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X:\PLAT\DSAIF\16. Rapoarte Web\4. septembrie\"/>
    </mc:Choice>
  </mc:AlternateContent>
  <xr:revisionPtr revIDLastSave="0" documentId="13_ncr:1_{D1293FBD-B3D6-4808-8CFF-A8AB6EFC7A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ori AEI la 2023-09-3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2" i="1" l="1"/>
  <c r="D222" i="1"/>
  <c r="E222" i="1"/>
  <c r="F222" i="1"/>
  <c r="G222" i="1"/>
  <c r="H222" i="1"/>
  <c r="D66" i="1"/>
  <c r="E66" i="1"/>
  <c r="F66" i="1"/>
  <c r="G66" i="1"/>
  <c r="H66" i="1"/>
  <c r="C66" i="1"/>
  <c r="D223" i="1" l="1"/>
  <c r="F223" i="1"/>
  <c r="G223" i="1"/>
  <c r="H223" i="1"/>
  <c r="E223" i="1"/>
  <c r="C223" i="1"/>
</calcChain>
</file>

<file path=xl/sharedStrings.xml><?xml version="1.0" encoding="utf-8"?>
<sst xmlns="http://schemas.openxmlformats.org/spreadsheetml/2006/main" count="301" uniqueCount="230">
  <si>
    <t>Total active</t>
  </si>
  <si>
    <t>Împrumuturi acordate</t>
  </si>
  <si>
    <t>Capital propriu</t>
  </si>
  <si>
    <t>AEÎ ASOCIAȚIA NAȚIONALĂ CENTRALĂ a asociațiilor de economii și împrumut</t>
  </si>
  <si>
    <t>AEÎ Bîrlădeni</t>
  </si>
  <si>
    <t>AEÎ Botna</t>
  </si>
  <si>
    <t>AEÎ BRD Finanțe</t>
  </si>
  <si>
    <t>AEÎ Brînzenii Vechi</t>
  </si>
  <si>
    <t>AEÎ Business Credit</t>
  </si>
  <si>
    <t>AEÎ Cașunca</t>
  </si>
  <si>
    <t>AEÎ Cernoleuca</t>
  </si>
  <si>
    <t>AEÎ CH-Finanțe</t>
  </si>
  <si>
    <t>AEÎ Chetrocredit</t>
  </si>
  <si>
    <t>AEÎ Ciuciulea</t>
  </si>
  <si>
    <t>AEÎ Ciuciuleni - Credit</t>
  </si>
  <si>
    <t>AEÎ Columna Manta</t>
  </si>
  <si>
    <t>AEÎ Corlăteni</t>
  </si>
  <si>
    <t>AEÎ Costuleni</t>
  </si>
  <si>
    <t>AEÎ Credite - Hădărăuți</t>
  </si>
  <si>
    <t>AEÎ Credite - Larga</t>
  </si>
  <si>
    <t>AEÎ Cruglic</t>
  </si>
  <si>
    <t>AEÎ Dubăsarii Vechi</t>
  </si>
  <si>
    <t>AEÎ Dușmani</t>
  </si>
  <si>
    <t>AEÎ Ecocred - Dîngeni</t>
  </si>
  <si>
    <t>AEÎ ECOFINCREDIT</t>
  </si>
  <si>
    <t>AEÎ Economcredit</t>
  </si>
  <si>
    <t>AEÎ ECONOMPROSPER</t>
  </si>
  <si>
    <t>AEÎ Elizomon</t>
  </si>
  <si>
    <t>AEÎ Făguraș - Vadul lui Isac</t>
  </si>
  <si>
    <t>AEÎ Fetica - Credit</t>
  </si>
  <si>
    <t>AEÎ Furnica - Răzeni</t>
  </si>
  <si>
    <t>AEÎ Hîjdieni</t>
  </si>
  <si>
    <t>AEÎ Hiliuți – Rîșcani</t>
  </si>
  <si>
    <t>AEÎ Horești Albina</t>
  </si>
  <si>
    <t>AEÎ Hrușova</t>
  </si>
  <si>
    <t>AEÎ Mărinești</t>
  </si>
  <si>
    <t>AEÎ Microîmprumut</t>
  </si>
  <si>
    <t>AEÎ Mîndrești</t>
  </si>
  <si>
    <t>AEÎ Nimoreni</t>
  </si>
  <si>
    <t>AEÎ Ochiul Alb</t>
  </si>
  <si>
    <t>AEÎ Onești - Credit</t>
  </si>
  <si>
    <t>AEÎ Oxentea</t>
  </si>
  <si>
    <t>AEÎ Pelinia</t>
  </si>
  <si>
    <t>AEÎ Pitușca</t>
  </si>
  <si>
    <t>AEÎ Plopi</t>
  </si>
  <si>
    <t>AEÎ Popești</t>
  </si>
  <si>
    <t>AEÎ Primcredit</t>
  </si>
  <si>
    <t>AEÎ Rădoaia</t>
  </si>
  <si>
    <t>AEÎ Rezina Credit</t>
  </si>
  <si>
    <t>AEÎ Rural Credit</t>
  </si>
  <si>
    <t>AEÎ RURAL-FINANȚE</t>
  </si>
  <si>
    <t>AEÎ Sofmicrocredit</t>
  </si>
  <si>
    <t>AEÎ Soroca</t>
  </si>
  <si>
    <t>AEÎ Ștefănești</t>
  </si>
  <si>
    <t>AEÎ Stînca</t>
  </si>
  <si>
    <t>AEÎ Supercredit</t>
  </si>
  <si>
    <t>AEÎ Valea Fînului</t>
  </si>
  <si>
    <t>AEÎ Valea Vîlcului</t>
  </si>
  <si>
    <t>AEÎ Victoria - Sărătenii Vechi</t>
  </si>
  <si>
    <t>AEÎ Viișoara - Domnească</t>
  </si>
  <si>
    <t>AEÎ Vorniceni</t>
  </si>
  <si>
    <t>Indicatorii de bază privind activitatea AEÎ la situația din 30.09.2023</t>
  </si>
  <si>
    <t>Nr. d/o</t>
  </si>
  <si>
    <t>Denumirea AEÎ</t>
  </si>
  <si>
    <t>Provizioane pentru împrumuturi acordate și dobânzi aferente</t>
  </si>
  <si>
    <t>Depuneri de economii</t>
  </si>
  <si>
    <t>Credite și împrumuturi primite</t>
  </si>
  <si>
    <t>Total indicatori AEÎ de categoria B</t>
  </si>
  <si>
    <t>AEÎ Agrocredit</t>
  </si>
  <si>
    <t>AEÎ Alcedar - Credit</t>
  </si>
  <si>
    <t>AEÎ Aluniș</t>
  </si>
  <si>
    <t>AEÎ Andrieș-Credit</t>
  </si>
  <si>
    <t>AEÎ Antonești</t>
  </si>
  <si>
    <t>AEÎ Bălășești</t>
  </si>
  <si>
    <t>AEÎ Balasinești</t>
  </si>
  <si>
    <t>AEÎ Bănești</t>
  </si>
  <si>
    <t>AEÎ Bani Expres</t>
  </si>
  <si>
    <t>AEÎ Baștina-Pelinei</t>
  </si>
  <si>
    <t>AEÎ Bleșteni-Volodeni</t>
  </si>
  <si>
    <t>AEÎ Bravicea</t>
  </si>
  <si>
    <t>AEÎ Burlănești</t>
  </si>
  <si>
    <t>AEÎ Cajba</t>
  </si>
  <si>
    <t>AEÎ Cărpineni</t>
  </si>
  <si>
    <t>AEÎ Chirileni</t>
  </si>
  <si>
    <t>AEÎ Chișcăreni</t>
  </si>
  <si>
    <t>AEÎ Chiţcanii Vechi</t>
  </si>
  <si>
    <t>AEÎ Cimișeni</t>
  </si>
  <si>
    <t>AEÎ Ciocîlteni - Credit</t>
  </si>
  <si>
    <t>AEÎ Circular - Fin</t>
  </si>
  <si>
    <t>AEÎ Cîrnățenii Noi</t>
  </si>
  <si>
    <t>AEÎ Ciutești</t>
  </si>
  <si>
    <t>AEÎ Cobani</t>
  </si>
  <si>
    <t>AEÎ Cobîlea</t>
  </si>
  <si>
    <t>AEÎ Cobusca Veche</t>
  </si>
  <si>
    <t>AEÎ Cociulia</t>
  </si>
  <si>
    <t>AEÎ Codreanca</t>
  </si>
  <si>
    <t>AEÎ Cogâlnic</t>
  </si>
  <si>
    <t>AEÎ Cogîlniceni Credit</t>
  </si>
  <si>
    <t>AEÎ Colibași Credit</t>
  </si>
  <si>
    <t>AEÎ Corjeuți</t>
  </si>
  <si>
    <t>AEÎ Cornești</t>
  </si>
  <si>
    <t>AEÎ Corpaci</t>
  </si>
  <si>
    <t>AEÎ Cotiujeni</t>
  </si>
  <si>
    <t>AEÎ Cotiujenii Mari Credit</t>
  </si>
  <si>
    <t>AEÎ Credit - Class</t>
  </si>
  <si>
    <t>AEÎ Credit - Prim</t>
  </si>
  <si>
    <t>AEÎ Credite  - Drepcăuți</t>
  </si>
  <si>
    <t>AEÎ Credite -  Coteala</t>
  </si>
  <si>
    <t>AEÎ Credite -  Pererita</t>
  </si>
  <si>
    <t>AEÎ Credite - Bîrnova</t>
  </si>
  <si>
    <t>AEÎ Credite - Dondușeni</t>
  </si>
  <si>
    <t>AEÎ Credite - Gîrbova</t>
  </si>
  <si>
    <t>AEÎ Credite - Sauca</t>
  </si>
  <si>
    <t>AEÎ Credite - Trinca</t>
  </si>
  <si>
    <t>AEÎ Credite din Clocușna</t>
  </si>
  <si>
    <t>AEÎ Cucuruzeni Credit</t>
  </si>
  <si>
    <t>AEÎ Divers-Credit</t>
  </si>
  <si>
    <t>AEÎ Doltu</t>
  </si>
  <si>
    <t>AEÎ Domulgeni</t>
  </si>
  <si>
    <t>AEÎ Drodana</t>
  </si>
  <si>
    <t>AEÎ Eco - Clas - Credit</t>
  </si>
  <si>
    <t>AEÎ Eftodie</t>
  </si>
  <si>
    <t>AEÎ Egoreni - Credit</t>
  </si>
  <si>
    <t>AEÎ Făleștii Noi</t>
  </si>
  <si>
    <t>AEÎ Fermier-Credit</t>
  </si>
  <si>
    <t>AEÎ Filipeni</t>
  </si>
  <si>
    <t>AEÎ Frasin din Popeasca</t>
  </si>
  <si>
    <t>AEÎ Fuzăuca</t>
  </si>
  <si>
    <t>AEÎ Geamna-Prim</t>
  </si>
  <si>
    <t>AEÎ Giurgiulești</t>
  </si>
  <si>
    <t>AEÎ Gotești</t>
  </si>
  <si>
    <t>AEÎ Grătiești</t>
  </si>
  <si>
    <t>AEÎ Grozești</t>
  </si>
  <si>
    <t>AEÎ Gura Bîcului</t>
  </si>
  <si>
    <t>AEÎ Hăsnășenii Mari</t>
  </si>
  <si>
    <t>AEÎ Hîrtopul Mic</t>
  </si>
  <si>
    <t>AEÎ Hlina</t>
  </si>
  <si>
    <t>AEÎ Ignat - Credit</t>
  </si>
  <si>
    <t>AEÎ IURCENI</t>
  </si>
  <si>
    <t>AEÎ Izvoraș - Credit</t>
  </si>
  <si>
    <t>AEÎ Izvorașul Haiducului</t>
  </si>
  <si>
    <t>AEÎ Izvorul</t>
  </si>
  <si>
    <t>AEÎ Lărguța</t>
  </si>
  <si>
    <t>AEÎ Legenda</t>
  </si>
  <si>
    <t>AEÎ Lencăuți</t>
  </si>
  <si>
    <t>AEÎ Măcărești</t>
  </si>
  <si>
    <t>AEÎ Malcoci</t>
  </si>
  <si>
    <t>AEÎ Mănoilești</t>
  </si>
  <si>
    <t>AEÎ Marcredit</t>
  </si>
  <si>
    <t>AEÎ Marinici</t>
  </si>
  <si>
    <t>AEÎ Mătrășanca</t>
  </si>
  <si>
    <t>AEÎ Meșeni Credit</t>
  </si>
  <si>
    <t>AEÎ Microfin</t>
  </si>
  <si>
    <t>AEÎ Molovata</t>
  </si>
  <si>
    <t>AEÎ Mușetel</t>
  </si>
  <si>
    <t>AEÎ Musteața</t>
  </si>
  <si>
    <t>AEÎ Negureni Credit</t>
  </si>
  <si>
    <t>AEÎ Olișcani</t>
  </si>
  <si>
    <t>AEÎ Petrești</t>
  </si>
  <si>
    <t>AEÎ Plop</t>
  </si>
  <si>
    <t>AEÎ Pomușor</t>
  </si>
  <si>
    <t>AEÎ Prepelița</t>
  </si>
  <si>
    <t>AEÎ Prim Credit Roșu</t>
  </si>
  <si>
    <t>AEÎ Prometeu  Credit</t>
  </si>
  <si>
    <t>AEÎ Puhoi</t>
  </si>
  <si>
    <t>AEÎ Putinești</t>
  </si>
  <si>
    <t>AEÎ Puţintei</t>
  </si>
  <si>
    <t>AEÎ Rădulenii Vechi</t>
  </si>
  <si>
    <t>AEÎ Rediumăreanca</t>
  </si>
  <si>
    <t>AEÎ Respect - Service</t>
  </si>
  <si>
    <t>AEÎ Rural - Fin</t>
  </si>
  <si>
    <t>AEÎ Sămășcani</t>
  </si>
  <si>
    <t>AEÎ Scala Corbului</t>
  </si>
  <si>
    <t>AEÎ Scînteia  Inești</t>
  </si>
  <si>
    <t>AEÎ Șișcani</t>
  </si>
  <si>
    <t>AEÎ Slobozia - Dușca</t>
  </si>
  <si>
    <t>AEÎ Șofrîncani</t>
  </si>
  <si>
    <t>AEÎ Șolcani</t>
  </si>
  <si>
    <t>AEÎ Șoldănești Credit</t>
  </si>
  <si>
    <t>AEÎ Speia</t>
  </si>
  <si>
    <t>AEÎ Ștefan Vodă-Bogzești</t>
  </si>
  <si>
    <t>AEÎ Suhuluceni - Credit</t>
  </si>
  <si>
    <t>AEÎ Suport - Speranța</t>
  </si>
  <si>
    <t>AEÎ Șuri</t>
  </si>
  <si>
    <t>AEÎ Susleni</t>
  </si>
  <si>
    <t>AEÎ Taraclia de Salcie</t>
  </si>
  <si>
    <t>AEÎ Țărăncuţa - Credit</t>
  </si>
  <si>
    <t>AEÎ Tartaul</t>
  </si>
  <si>
    <t>AEÎ Tătărăuca Veche</t>
  </si>
  <si>
    <t>AEÎ Țepilova</t>
  </si>
  <si>
    <t>AEÎ Tețcani</t>
  </si>
  <si>
    <t>AEÎ Tîrnova</t>
  </si>
  <si>
    <t>AEÎ Tîrșiței</t>
  </si>
  <si>
    <t>AEÎ Todirești</t>
  </si>
  <si>
    <t>AEÎ Traian - Pascani</t>
  </si>
  <si>
    <t>AEÎ Trifan  Credit</t>
  </si>
  <si>
    <t>AEÎ Tutunarii</t>
  </si>
  <si>
    <t>AEÎ Ulmu</t>
  </si>
  <si>
    <t>AEÎ Unirea - Căzănești</t>
  </si>
  <si>
    <t>AEÎ Ustia</t>
  </si>
  <si>
    <t>AEÎ Vălcineț</t>
  </si>
  <si>
    <t>AEÎ Valea Dorului</t>
  </si>
  <si>
    <t>AEÎ Valea Mare</t>
  </si>
  <si>
    <t>AEÎ Valea Nistrului</t>
  </si>
  <si>
    <t>AEÎ Valul lui Traian</t>
  </si>
  <si>
    <t>AEÎ Văratic - Plus</t>
  </si>
  <si>
    <t>AEÎ Vatici Credit</t>
  </si>
  <si>
    <t>AEÎ Voșca</t>
  </si>
  <si>
    <t>AEÎ W - Frumușica</t>
  </si>
  <si>
    <t>AEÎ Zăbriceni</t>
  </si>
  <si>
    <t>AEÎ Zberoaia</t>
  </si>
  <si>
    <t>AEÎ Zgurița</t>
  </si>
  <si>
    <t>Total indicatori AEÎ de categoria A</t>
  </si>
  <si>
    <t>-</t>
  </si>
  <si>
    <t>Total indicatori AEÎ de cat. A și B</t>
  </si>
  <si>
    <t>AEÎ Albina*</t>
  </si>
  <si>
    <t>AEÎ Drăgușul*</t>
  </si>
  <si>
    <t>AEÎ Hîjdieni-Credit*</t>
  </si>
  <si>
    <t>AEÎ Nisporeni*</t>
  </si>
  <si>
    <t>AEÎ Nucăreni*</t>
  </si>
  <si>
    <t>AEÎ Pietrosu*</t>
  </si>
  <si>
    <t>AEÎ Recea - Fin*</t>
  </si>
  <si>
    <t>AEÎ Selemet - Fin</t>
  </si>
  <si>
    <r>
      <t xml:space="preserve">AEÎ Grimăncăuți - </t>
    </r>
    <r>
      <rPr>
        <i/>
        <sz val="11"/>
        <color rgb="FF000000"/>
        <rFont val="Calibri"/>
        <family val="2"/>
        <charset val="204"/>
        <scheme val="minor"/>
      </rPr>
      <t xml:space="preserve">prin Hotărârea CNPF nr. 36/3 din 29.06.2023 a fost instituită, pe un termen de 1 an, administrarea specială </t>
    </r>
  </si>
  <si>
    <r>
      <t xml:space="preserve">AEÎ Acces Rapid – </t>
    </r>
    <r>
      <rPr>
        <i/>
        <sz val="11"/>
        <color rgb="FF000000"/>
        <rFont val="Calibri"/>
        <family val="2"/>
        <charset val="204"/>
        <scheme val="minor"/>
      </rPr>
      <t xml:space="preserve">prin Hotărârea CNPF nr. 59/2 din 15.11.2022 a fost instituită, pe un termen de 1 an, administrarea specială </t>
    </r>
  </si>
  <si>
    <t>AEÎ Succesul Fermierului*</t>
  </si>
  <si>
    <t>AEÎ Ghiduleni*</t>
  </si>
  <si>
    <t>AEÎ Andrușanca*</t>
  </si>
  <si>
    <t>AEÎ Mărțișor - Valeni*</t>
  </si>
  <si>
    <t>* AEÎ care nu a prezentat raportul specific/nu a fost posibilă preluarea datelor pentru trim. III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</si>
</sst>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BE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4" fillId="2" borderId="1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/>
    </xf>
    <xf numFmtId="3" fontId="5" fillId="4" borderId="1" xfId="2" applyNumberFormat="1" applyFont="1" applyFill="1" applyBorder="1" applyAlignment="1">
      <alignment vertical="center"/>
    </xf>
    <xf numFmtId="3" fontId="5" fillId="4" borderId="1" xfId="0" applyNumberFormat="1" applyFont="1" applyFill="1" applyBorder="1"/>
    <xf numFmtId="0" fontId="6" fillId="0" borderId="1" xfId="2" applyFont="1" applyBorder="1"/>
    <xf numFmtId="0" fontId="2" fillId="2" borderId="0" xfId="1" applyFont="1" applyFill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71D3CEC4-8D11-4E6F-9BB3-8BC969667CE2}"/>
    <cellStyle name="Normal 3" xfId="2" xr:uid="{A000B2B3-A6C0-4C07-87C4-422E95DC7A4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6"/>
  <sheetViews>
    <sheetView tabSelected="1" topLeftCell="A200" workbookViewId="0">
      <selection activeCell="B224" sqref="B224"/>
    </sheetView>
  </sheetViews>
  <sheetFormatPr defaultRowHeight="15" x14ac:dyDescent="0.25"/>
  <cols>
    <col min="2" max="2" width="66" customWidth="1"/>
    <col min="3" max="3" width="15.28515625" bestFit="1" customWidth="1"/>
    <col min="4" max="4" width="24.7109375" bestFit="1" customWidth="1"/>
    <col min="5" max="5" width="28.140625" bestFit="1" customWidth="1"/>
    <col min="6" max="6" width="21.140625" bestFit="1" customWidth="1"/>
    <col min="7" max="8" width="18.7109375" bestFit="1" customWidth="1"/>
  </cols>
  <sheetData>
    <row r="2" spans="1:10" ht="15.75" x14ac:dyDescent="0.25">
      <c r="A2" s="14" t="s">
        <v>61</v>
      </c>
      <c r="B2" s="14"/>
      <c r="C2" s="14"/>
      <c r="D2" s="14"/>
      <c r="E2" s="14"/>
      <c r="F2" s="14"/>
      <c r="G2" s="14"/>
      <c r="H2" s="14"/>
      <c r="I2" s="14"/>
      <c r="J2" s="14"/>
    </row>
    <row r="5" spans="1:10" ht="45" x14ac:dyDescent="0.25">
      <c r="A5" s="4" t="s">
        <v>62</v>
      </c>
      <c r="B5" s="5" t="s">
        <v>63</v>
      </c>
      <c r="C5" s="5" t="s">
        <v>0</v>
      </c>
      <c r="D5" s="5" t="s">
        <v>1</v>
      </c>
      <c r="E5" s="5" t="s">
        <v>64</v>
      </c>
      <c r="F5" s="5" t="s">
        <v>65</v>
      </c>
      <c r="G5" s="5" t="s">
        <v>66</v>
      </c>
      <c r="H5" s="5" t="s">
        <v>2</v>
      </c>
    </row>
    <row r="6" spans="1:10" x14ac:dyDescent="0.25">
      <c r="A6" s="6">
        <v>1</v>
      </c>
      <c r="B6" s="6" t="s">
        <v>36</v>
      </c>
      <c r="C6" s="7">
        <v>305674520</v>
      </c>
      <c r="D6" s="7">
        <v>253240530</v>
      </c>
      <c r="E6" s="7">
        <v>-15715295</v>
      </c>
      <c r="F6" s="7">
        <v>247530560</v>
      </c>
      <c r="G6" s="7">
        <v>6413793</v>
      </c>
      <c r="H6" s="7">
        <v>48354525</v>
      </c>
    </row>
    <row r="7" spans="1:10" x14ac:dyDescent="0.25">
      <c r="A7" s="6">
        <v>2</v>
      </c>
      <c r="B7" s="6" t="s">
        <v>5</v>
      </c>
      <c r="C7" s="7">
        <v>113183397</v>
      </c>
      <c r="D7" s="7">
        <v>98554762</v>
      </c>
      <c r="E7" s="7">
        <v>-2906674</v>
      </c>
      <c r="F7" s="7">
        <v>54192599</v>
      </c>
      <c r="G7" s="7">
        <v>6513585</v>
      </c>
      <c r="H7" s="7">
        <v>48005599</v>
      </c>
    </row>
    <row r="8" spans="1:10" x14ac:dyDescent="0.25">
      <c r="A8" s="6">
        <v>3</v>
      </c>
      <c r="B8" s="6" t="s">
        <v>28</v>
      </c>
      <c r="C8" s="7">
        <v>60810051</v>
      </c>
      <c r="D8" s="7">
        <v>54264499</v>
      </c>
      <c r="E8" s="7">
        <v>-3318711</v>
      </c>
      <c r="F8" s="7">
        <v>40952652</v>
      </c>
      <c r="G8" s="7">
        <v>3693220</v>
      </c>
      <c r="H8" s="7">
        <v>15136154</v>
      </c>
    </row>
    <row r="9" spans="1:10" x14ac:dyDescent="0.25">
      <c r="A9" s="6">
        <v>4</v>
      </c>
      <c r="B9" s="6" t="s">
        <v>34</v>
      </c>
      <c r="C9" s="7">
        <v>56997856</v>
      </c>
      <c r="D9" s="7">
        <v>57103355</v>
      </c>
      <c r="E9" s="7">
        <v>-4121696</v>
      </c>
      <c r="F9" s="7">
        <v>20683587</v>
      </c>
      <c r="G9" s="7">
        <v>4300307</v>
      </c>
      <c r="H9" s="7">
        <v>30993577</v>
      </c>
    </row>
    <row r="10" spans="1:10" x14ac:dyDescent="0.25">
      <c r="A10" s="6">
        <v>5</v>
      </c>
      <c r="B10" s="6" t="s">
        <v>57</v>
      </c>
      <c r="C10" s="7">
        <v>51150489</v>
      </c>
      <c r="D10" s="7">
        <v>47577492</v>
      </c>
      <c r="E10" s="7">
        <v>-5042787</v>
      </c>
      <c r="F10" s="7">
        <v>30580004</v>
      </c>
      <c r="G10" s="7">
        <v>5230010</v>
      </c>
      <c r="H10" s="7">
        <v>13996239</v>
      </c>
    </row>
    <row r="11" spans="1:10" x14ac:dyDescent="0.25">
      <c r="A11" s="6">
        <v>6</v>
      </c>
      <c r="B11" s="6" t="s">
        <v>32</v>
      </c>
      <c r="C11" s="7">
        <v>48185216</v>
      </c>
      <c r="D11" s="7">
        <v>42683823</v>
      </c>
      <c r="E11" s="7">
        <v>-6028216</v>
      </c>
      <c r="F11" s="7">
        <v>28550936</v>
      </c>
      <c r="G11" s="7">
        <v>0</v>
      </c>
      <c r="H11" s="7">
        <v>18779760</v>
      </c>
    </row>
    <row r="12" spans="1:10" x14ac:dyDescent="0.25">
      <c r="A12" s="6">
        <v>7</v>
      </c>
      <c r="B12" s="6" t="s">
        <v>27</v>
      </c>
      <c r="C12" s="7">
        <v>33405954</v>
      </c>
      <c r="D12" s="7">
        <v>25122090</v>
      </c>
      <c r="E12" s="7">
        <v>-846688</v>
      </c>
      <c r="F12" s="7">
        <v>24645864</v>
      </c>
      <c r="G12" s="7"/>
      <c r="H12" s="7">
        <v>7855400</v>
      </c>
    </row>
    <row r="13" spans="1:10" x14ac:dyDescent="0.25">
      <c r="A13" s="6">
        <v>8</v>
      </c>
      <c r="B13" s="6" t="s">
        <v>56</v>
      </c>
      <c r="C13" s="7">
        <v>32181223</v>
      </c>
      <c r="D13" s="7">
        <v>30231754</v>
      </c>
      <c r="E13" s="7">
        <v>-2415161</v>
      </c>
      <c r="F13" s="7">
        <v>23333030</v>
      </c>
      <c r="G13" s="7">
        <v>500000</v>
      </c>
      <c r="H13" s="7">
        <v>7639067</v>
      </c>
    </row>
    <row r="14" spans="1:10" x14ac:dyDescent="0.25">
      <c r="A14" s="6">
        <v>9</v>
      </c>
      <c r="B14" s="6" t="s">
        <v>15</v>
      </c>
      <c r="C14" s="7">
        <v>31018488</v>
      </c>
      <c r="D14" s="7">
        <v>21859569</v>
      </c>
      <c r="E14" s="7">
        <v>-1065087</v>
      </c>
      <c r="F14" s="7">
        <v>28532968</v>
      </c>
      <c r="G14" s="7">
        <v>0</v>
      </c>
      <c r="H14" s="7">
        <v>1619896</v>
      </c>
    </row>
    <row r="15" spans="1:10" x14ac:dyDescent="0.25">
      <c r="A15" s="6">
        <v>10</v>
      </c>
      <c r="B15" s="6" t="s">
        <v>49</v>
      </c>
      <c r="C15" s="7">
        <v>27887553</v>
      </c>
      <c r="D15" s="7">
        <v>24207778</v>
      </c>
      <c r="E15" s="7">
        <v>-1102581</v>
      </c>
      <c r="F15" s="7">
        <v>14509708</v>
      </c>
      <c r="G15" s="7">
        <v>450000</v>
      </c>
      <c r="H15" s="7">
        <v>10646358</v>
      </c>
    </row>
    <row r="16" spans="1:10" x14ac:dyDescent="0.25">
      <c r="A16" s="6">
        <v>11</v>
      </c>
      <c r="B16" s="6" t="s">
        <v>55</v>
      </c>
      <c r="C16" s="7">
        <v>21262787</v>
      </c>
      <c r="D16" s="7">
        <v>19926441</v>
      </c>
      <c r="E16" s="7">
        <v>-2274515</v>
      </c>
      <c r="F16" s="7">
        <v>10055249</v>
      </c>
      <c r="G16" s="7">
        <v>0</v>
      </c>
      <c r="H16" s="7">
        <v>10891894</v>
      </c>
    </row>
    <row r="17" spans="1:8" x14ac:dyDescent="0.25">
      <c r="A17" s="6">
        <v>12</v>
      </c>
      <c r="B17" s="6" t="s">
        <v>52</v>
      </c>
      <c r="C17" s="7">
        <v>19726423</v>
      </c>
      <c r="D17" s="7">
        <v>14205509</v>
      </c>
      <c r="E17" s="7">
        <v>-861064</v>
      </c>
      <c r="F17" s="7">
        <v>12454334</v>
      </c>
      <c r="G17" s="7">
        <v>650000</v>
      </c>
      <c r="H17" s="7">
        <v>6304405</v>
      </c>
    </row>
    <row r="18" spans="1:8" x14ac:dyDescent="0.25">
      <c r="A18" s="6">
        <v>13</v>
      </c>
      <c r="B18" s="6" t="s">
        <v>6</v>
      </c>
      <c r="C18" s="7">
        <v>17947580</v>
      </c>
      <c r="D18" s="7">
        <v>15802594</v>
      </c>
      <c r="E18" s="7">
        <v>-1672318</v>
      </c>
      <c r="F18" s="7">
        <v>9065247</v>
      </c>
      <c r="G18" s="7">
        <v>0</v>
      </c>
      <c r="H18" s="7">
        <v>8718358</v>
      </c>
    </row>
    <row r="19" spans="1:8" x14ac:dyDescent="0.25">
      <c r="A19" s="6">
        <v>14</v>
      </c>
      <c r="B19" s="6" t="s">
        <v>25</v>
      </c>
      <c r="C19" s="7">
        <v>17211384</v>
      </c>
      <c r="D19" s="7">
        <v>16369398</v>
      </c>
      <c r="E19" s="7">
        <v>-525641</v>
      </c>
      <c r="F19" s="7">
        <v>8160819</v>
      </c>
      <c r="G19" s="7">
        <v>341000</v>
      </c>
      <c r="H19" s="7">
        <v>8237671</v>
      </c>
    </row>
    <row r="20" spans="1:8" x14ac:dyDescent="0.25">
      <c r="A20" s="6">
        <v>15</v>
      </c>
      <c r="B20" s="6" t="s">
        <v>26</v>
      </c>
      <c r="C20" s="7">
        <v>15934026</v>
      </c>
      <c r="D20" s="7">
        <v>14977530</v>
      </c>
      <c r="E20" s="7">
        <v>-499510</v>
      </c>
      <c r="F20" s="7">
        <v>6762695</v>
      </c>
      <c r="G20" s="7">
        <v>3717600</v>
      </c>
      <c r="H20" s="7">
        <v>4882540</v>
      </c>
    </row>
    <row r="21" spans="1:8" x14ac:dyDescent="0.25">
      <c r="A21" s="6">
        <v>16</v>
      </c>
      <c r="B21" s="6" t="s">
        <v>8</v>
      </c>
      <c r="C21" s="7">
        <v>15021989</v>
      </c>
      <c r="D21" s="7">
        <v>14612958</v>
      </c>
      <c r="E21" s="7">
        <v>-2442801</v>
      </c>
      <c r="F21" s="7">
        <v>10865999</v>
      </c>
      <c r="G21" s="7">
        <v>0</v>
      </c>
      <c r="H21" s="7">
        <v>3821779</v>
      </c>
    </row>
    <row r="22" spans="1:8" x14ac:dyDescent="0.25">
      <c r="A22" s="6">
        <v>17</v>
      </c>
      <c r="B22" s="6" t="s">
        <v>53</v>
      </c>
      <c r="C22" s="7">
        <v>14947769</v>
      </c>
      <c r="D22" s="7">
        <v>11100863</v>
      </c>
      <c r="E22" s="7">
        <v>-1246263</v>
      </c>
      <c r="F22" s="7">
        <v>11160839</v>
      </c>
      <c r="G22" s="7">
        <v>0</v>
      </c>
      <c r="H22" s="7">
        <v>3700022</v>
      </c>
    </row>
    <row r="23" spans="1:8" x14ac:dyDescent="0.25">
      <c r="A23" s="6">
        <v>18</v>
      </c>
      <c r="B23" s="6" t="s">
        <v>33</v>
      </c>
      <c r="C23" s="7">
        <v>14751912</v>
      </c>
      <c r="D23" s="7">
        <v>15240303</v>
      </c>
      <c r="E23" s="7">
        <v>-2814047</v>
      </c>
      <c r="F23" s="7">
        <v>10948650</v>
      </c>
      <c r="G23" s="7">
        <v>0</v>
      </c>
      <c r="H23" s="7">
        <v>3429024</v>
      </c>
    </row>
    <row r="24" spans="1:8" x14ac:dyDescent="0.25">
      <c r="A24" s="6">
        <v>19</v>
      </c>
      <c r="B24" s="6" t="s">
        <v>16</v>
      </c>
      <c r="C24" s="7">
        <v>14413271</v>
      </c>
      <c r="D24" s="7">
        <v>13827131</v>
      </c>
      <c r="E24" s="7">
        <v>-951570</v>
      </c>
      <c r="F24" s="7">
        <v>7861802</v>
      </c>
      <c r="G24" s="7">
        <v>632721</v>
      </c>
      <c r="H24" s="7">
        <v>5769184</v>
      </c>
    </row>
    <row r="25" spans="1:8" x14ac:dyDescent="0.25">
      <c r="A25" s="6">
        <v>20</v>
      </c>
      <c r="B25" s="6" t="s">
        <v>30</v>
      </c>
      <c r="C25" s="7">
        <v>14085604</v>
      </c>
      <c r="D25" s="7">
        <v>13302875</v>
      </c>
      <c r="E25" s="7">
        <v>-926220</v>
      </c>
      <c r="F25" s="7">
        <v>7973687</v>
      </c>
      <c r="G25" s="7">
        <v>0</v>
      </c>
      <c r="H25" s="7">
        <v>6021683</v>
      </c>
    </row>
    <row r="26" spans="1:8" x14ac:dyDescent="0.25">
      <c r="A26" s="6">
        <v>21</v>
      </c>
      <c r="B26" s="6" t="s">
        <v>44</v>
      </c>
      <c r="C26" s="7">
        <v>14021508</v>
      </c>
      <c r="D26" s="7">
        <v>14326519</v>
      </c>
      <c r="E26" s="7">
        <v>-1963902</v>
      </c>
      <c r="F26" s="7">
        <v>6679068</v>
      </c>
      <c r="G26" s="7">
        <v>0</v>
      </c>
      <c r="H26" s="7">
        <v>6693243</v>
      </c>
    </row>
    <row r="27" spans="1:8" x14ac:dyDescent="0.25">
      <c r="A27" s="6">
        <v>22</v>
      </c>
      <c r="B27" s="6" t="s">
        <v>7</v>
      </c>
      <c r="C27" s="7">
        <v>14015729</v>
      </c>
      <c r="D27" s="7">
        <v>13475065</v>
      </c>
      <c r="E27" s="7">
        <v>-1178558</v>
      </c>
      <c r="F27" s="7">
        <v>6253500</v>
      </c>
      <c r="G27" s="7">
        <v>0</v>
      </c>
      <c r="H27" s="7">
        <v>7429667</v>
      </c>
    </row>
    <row r="28" spans="1:8" x14ac:dyDescent="0.25">
      <c r="A28" s="6">
        <v>23</v>
      </c>
      <c r="B28" s="6" t="s">
        <v>21</v>
      </c>
      <c r="C28" s="7">
        <v>13928605</v>
      </c>
      <c r="D28" s="7">
        <v>9655350</v>
      </c>
      <c r="E28" s="7">
        <v>-96554</v>
      </c>
      <c r="F28" s="7">
        <v>9098008</v>
      </c>
      <c r="G28" s="7">
        <v>0</v>
      </c>
      <c r="H28" s="7">
        <v>4600972</v>
      </c>
    </row>
    <row r="29" spans="1:8" x14ac:dyDescent="0.25">
      <c r="A29" s="6">
        <v>24</v>
      </c>
      <c r="B29" s="6" t="s">
        <v>46</v>
      </c>
      <c r="C29" s="7">
        <v>12704882</v>
      </c>
      <c r="D29" s="7">
        <v>8916512</v>
      </c>
      <c r="E29" s="7">
        <v>-1673125</v>
      </c>
      <c r="F29" s="7">
        <v>4694486</v>
      </c>
      <c r="G29" s="7">
        <v>0</v>
      </c>
      <c r="H29" s="7">
        <v>7662458</v>
      </c>
    </row>
    <row r="30" spans="1:8" x14ac:dyDescent="0.25">
      <c r="A30" s="6">
        <v>25</v>
      </c>
      <c r="B30" s="6" t="s">
        <v>12</v>
      </c>
      <c r="C30" s="7">
        <v>12533541</v>
      </c>
      <c r="D30" s="7">
        <v>10954850</v>
      </c>
      <c r="E30" s="7">
        <v>-275913</v>
      </c>
      <c r="F30" s="7">
        <v>5888296</v>
      </c>
      <c r="G30" s="7">
        <v>2755519</v>
      </c>
      <c r="H30" s="7">
        <v>3758120</v>
      </c>
    </row>
    <row r="31" spans="1:8" x14ac:dyDescent="0.25">
      <c r="A31" s="6">
        <v>26</v>
      </c>
      <c r="B31" s="6" t="s">
        <v>54</v>
      </c>
      <c r="C31" s="7">
        <v>12179082</v>
      </c>
      <c r="D31" s="7">
        <v>11510787</v>
      </c>
      <c r="E31" s="7">
        <v>-713937</v>
      </c>
      <c r="F31" s="7">
        <v>8177368</v>
      </c>
      <c r="G31" s="7">
        <v>700000</v>
      </c>
      <c r="H31" s="7">
        <v>3139196</v>
      </c>
    </row>
    <row r="32" spans="1:8" x14ac:dyDescent="0.25">
      <c r="A32" s="6">
        <v>27</v>
      </c>
      <c r="B32" s="6" t="s">
        <v>19</v>
      </c>
      <c r="C32" s="7">
        <v>12132539</v>
      </c>
      <c r="D32" s="7">
        <v>10727863</v>
      </c>
      <c r="E32" s="7">
        <v>-123079</v>
      </c>
      <c r="F32" s="7">
        <v>6401500</v>
      </c>
      <c r="G32" s="7">
        <v>1863000</v>
      </c>
      <c r="H32" s="7">
        <v>3608289</v>
      </c>
    </row>
    <row r="33" spans="1:8" x14ac:dyDescent="0.25">
      <c r="A33" s="6">
        <v>28</v>
      </c>
      <c r="B33" s="6" t="s">
        <v>35</v>
      </c>
      <c r="C33" s="7">
        <v>12061570</v>
      </c>
      <c r="D33" s="7">
        <v>10795857</v>
      </c>
      <c r="E33" s="7">
        <v>-1240742</v>
      </c>
      <c r="F33" s="7">
        <v>4588226</v>
      </c>
      <c r="G33" s="7">
        <v>661000</v>
      </c>
      <c r="H33" s="7">
        <v>5381862</v>
      </c>
    </row>
    <row r="34" spans="1:8" x14ac:dyDescent="0.25">
      <c r="A34" s="6">
        <v>29</v>
      </c>
      <c r="B34" s="6" t="s">
        <v>58</v>
      </c>
      <c r="C34" s="7">
        <v>12045054</v>
      </c>
      <c r="D34" s="7">
        <v>9879681</v>
      </c>
      <c r="E34" s="7">
        <v>-1317039</v>
      </c>
      <c r="F34" s="7">
        <v>9627359</v>
      </c>
      <c r="G34" s="7"/>
      <c r="H34" s="7">
        <v>1914152</v>
      </c>
    </row>
    <row r="35" spans="1:8" x14ac:dyDescent="0.25">
      <c r="A35" s="6">
        <v>30</v>
      </c>
      <c r="B35" s="6" t="s">
        <v>43</v>
      </c>
      <c r="C35" s="7">
        <v>11931325</v>
      </c>
      <c r="D35" s="7">
        <v>11964291</v>
      </c>
      <c r="E35" s="7">
        <v>-1305627</v>
      </c>
      <c r="F35" s="7">
        <v>2778284</v>
      </c>
      <c r="G35" s="7">
        <v>982500</v>
      </c>
      <c r="H35" s="7">
        <v>7908001</v>
      </c>
    </row>
    <row r="36" spans="1:8" x14ac:dyDescent="0.25">
      <c r="A36" s="6">
        <v>31</v>
      </c>
      <c r="B36" s="6" t="s">
        <v>9</v>
      </c>
      <c r="C36" s="7">
        <v>11139900</v>
      </c>
      <c r="D36" s="7">
        <v>9320816</v>
      </c>
      <c r="E36" s="7">
        <v>-183690</v>
      </c>
      <c r="F36" s="7">
        <v>6177388</v>
      </c>
      <c r="G36" s="7">
        <v>1772000</v>
      </c>
      <c r="H36" s="7">
        <v>2817789</v>
      </c>
    </row>
    <row r="37" spans="1:8" x14ac:dyDescent="0.25">
      <c r="A37" s="6">
        <v>32</v>
      </c>
      <c r="B37" s="6" t="s">
        <v>50</v>
      </c>
      <c r="C37" s="7">
        <v>10219521</v>
      </c>
      <c r="D37" s="7">
        <v>8316686</v>
      </c>
      <c r="E37" s="7">
        <v>-820611</v>
      </c>
      <c r="F37" s="7">
        <v>5619957</v>
      </c>
      <c r="G37" s="7">
        <v>491676</v>
      </c>
      <c r="H37" s="7">
        <v>3805989</v>
      </c>
    </row>
    <row r="38" spans="1:8" x14ac:dyDescent="0.25">
      <c r="A38" s="6">
        <v>33</v>
      </c>
      <c r="B38" s="6" t="s">
        <v>31</v>
      </c>
      <c r="C38" s="7">
        <v>9246604</v>
      </c>
      <c r="D38" s="7">
        <v>7857663</v>
      </c>
      <c r="E38" s="7">
        <v>-553821</v>
      </c>
      <c r="F38" s="7">
        <v>5682500</v>
      </c>
      <c r="G38" s="7">
        <v>0</v>
      </c>
      <c r="H38" s="7">
        <v>3178549</v>
      </c>
    </row>
    <row r="39" spans="1:8" x14ac:dyDescent="0.25">
      <c r="A39" s="6">
        <v>34</v>
      </c>
      <c r="B39" s="6" t="s">
        <v>59</v>
      </c>
      <c r="C39" s="7">
        <v>9060003</v>
      </c>
      <c r="D39" s="7">
        <v>7781303</v>
      </c>
      <c r="E39" s="7">
        <v>-912535</v>
      </c>
      <c r="F39" s="7">
        <v>7426138</v>
      </c>
      <c r="G39" s="7"/>
      <c r="H39" s="7">
        <v>1406167</v>
      </c>
    </row>
    <row r="40" spans="1:8" x14ac:dyDescent="0.25">
      <c r="A40" s="6">
        <v>35</v>
      </c>
      <c r="B40" s="6" t="s">
        <v>24</v>
      </c>
      <c r="C40" s="7">
        <v>8522830</v>
      </c>
      <c r="D40" s="7">
        <v>7268929</v>
      </c>
      <c r="E40" s="7">
        <v>-563407</v>
      </c>
      <c r="F40" s="7">
        <v>6342545</v>
      </c>
      <c r="G40" s="7">
        <v>294024</v>
      </c>
      <c r="H40" s="7">
        <v>1789444</v>
      </c>
    </row>
    <row r="41" spans="1:8" x14ac:dyDescent="0.25">
      <c r="A41" s="6">
        <v>36</v>
      </c>
      <c r="B41" s="6" t="s">
        <v>39</v>
      </c>
      <c r="C41" s="7">
        <v>8521725</v>
      </c>
      <c r="D41" s="7">
        <v>7906060</v>
      </c>
      <c r="E41" s="7">
        <v>-432387</v>
      </c>
      <c r="F41" s="7">
        <v>5139498</v>
      </c>
      <c r="G41" s="7">
        <v>0</v>
      </c>
      <c r="H41" s="7">
        <v>3119342</v>
      </c>
    </row>
    <row r="42" spans="1:8" x14ac:dyDescent="0.25">
      <c r="A42" s="6">
        <v>37</v>
      </c>
      <c r="B42" s="6" t="s">
        <v>47</v>
      </c>
      <c r="C42" s="7">
        <v>8378915</v>
      </c>
      <c r="D42" s="7">
        <v>8811306</v>
      </c>
      <c r="E42" s="7">
        <v>-1488969</v>
      </c>
      <c r="F42" s="7">
        <v>1498083</v>
      </c>
      <c r="G42" s="7"/>
      <c r="H42" s="7">
        <v>6792151</v>
      </c>
    </row>
    <row r="43" spans="1:8" x14ac:dyDescent="0.25">
      <c r="A43" s="6">
        <v>38</v>
      </c>
      <c r="B43" s="6" t="s">
        <v>41</v>
      </c>
      <c r="C43" s="7">
        <v>8109761</v>
      </c>
      <c r="D43" s="7">
        <v>6014697</v>
      </c>
      <c r="E43" s="7">
        <v>-61985</v>
      </c>
      <c r="F43" s="7">
        <v>7813172</v>
      </c>
      <c r="G43" s="7">
        <v>0</v>
      </c>
      <c r="H43" s="7">
        <v>130036</v>
      </c>
    </row>
    <row r="44" spans="1:8" x14ac:dyDescent="0.25">
      <c r="A44" s="6">
        <v>39</v>
      </c>
      <c r="B44" s="6" t="s">
        <v>11</v>
      </c>
      <c r="C44" s="7">
        <v>7863622</v>
      </c>
      <c r="D44" s="7">
        <v>6879171</v>
      </c>
      <c r="E44" s="7">
        <v>-147544</v>
      </c>
      <c r="F44" s="7">
        <v>5505139</v>
      </c>
      <c r="G44" s="7">
        <v>574200</v>
      </c>
      <c r="H44" s="7">
        <v>1586304</v>
      </c>
    </row>
    <row r="45" spans="1:8" x14ac:dyDescent="0.25">
      <c r="A45" s="6">
        <v>40</v>
      </c>
      <c r="B45" s="6" t="s">
        <v>10</v>
      </c>
      <c r="C45" s="7">
        <v>7362139</v>
      </c>
      <c r="D45" s="7">
        <v>5018429</v>
      </c>
      <c r="E45" s="7">
        <v>-333874</v>
      </c>
      <c r="F45" s="7">
        <v>5984971</v>
      </c>
      <c r="G45" s="7"/>
      <c r="H45" s="7">
        <v>524600</v>
      </c>
    </row>
    <row r="46" spans="1:8" x14ac:dyDescent="0.25">
      <c r="A46" s="6">
        <v>41</v>
      </c>
      <c r="B46" s="6" t="s">
        <v>40</v>
      </c>
      <c r="C46" s="7">
        <v>5419201</v>
      </c>
      <c r="D46" s="7">
        <v>5062031</v>
      </c>
      <c r="E46" s="7">
        <v>-160573</v>
      </c>
      <c r="F46" s="7">
        <v>790245</v>
      </c>
      <c r="G46" s="7">
        <v>350000</v>
      </c>
      <c r="H46" s="7">
        <v>4226872</v>
      </c>
    </row>
    <row r="47" spans="1:8" x14ac:dyDescent="0.25">
      <c r="A47" s="6">
        <v>42</v>
      </c>
      <c r="B47" s="6" t="s">
        <v>37</v>
      </c>
      <c r="C47" s="7">
        <v>5311789</v>
      </c>
      <c r="D47" s="7">
        <v>4918370</v>
      </c>
      <c r="E47" s="7">
        <v>-49184</v>
      </c>
      <c r="F47" s="7">
        <v>3950000</v>
      </c>
      <c r="G47" s="7">
        <v>0</v>
      </c>
      <c r="H47" s="7">
        <v>1174762</v>
      </c>
    </row>
    <row r="48" spans="1:8" x14ac:dyDescent="0.25">
      <c r="A48" s="6">
        <v>43</v>
      </c>
      <c r="B48" s="6" t="s">
        <v>18</v>
      </c>
      <c r="C48" s="7">
        <v>5046276</v>
      </c>
      <c r="D48" s="7">
        <v>4651156</v>
      </c>
      <c r="E48" s="7">
        <v>-283440</v>
      </c>
      <c r="F48" s="7">
        <v>3320085</v>
      </c>
      <c r="G48" s="7">
        <v>0</v>
      </c>
      <c r="H48" s="7">
        <v>1521580</v>
      </c>
    </row>
    <row r="49" spans="1:8" x14ac:dyDescent="0.25">
      <c r="A49" s="6">
        <v>44</v>
      </c>
      <c r="B49" s="6" t="s">
        <v>38</v>
      </c>
      <c r="C49" s="7">
        <v>5028102</v>
      </c>
      <c r="D49" s="7">
        <v>3343290</v>
      </c>
      <c r="E49" s="7">
        <v>-212054</v>
      </c>
      <c r="F49" s="7">
        <v>1980540</v>
      </c>
      <c r="G49" s="7">
        <v>300000</v>
      </c>
      <c r="H49" s="7">
        <v>2629791</v>
      </c>
    </row>
    <row r="50" spans="1:8" x14ac:dyDescent="0.25">
      <c r="A50" s="6">
        <v>45</v>
      </c>
      <c r="B50" s="6" t="s">
        <v>14</v>
      </c>
      <c r="C50" s="7">
        <v>4914034</v>
      </c>
      <c r="D50" s="7">
        <v>4960496</v>
      </c>
      <c r="E50" s="7">
        <v>-550430</v>
      </c>
      <c r="F50" s="7">
        <v>2574000</v>
      </c>
      <c r="G50" s="7">
        <v>80000</v>
      </c>
      <c r="H50" s="7">
        <v>2109315</v>
      </c>
    </row>
    <row r="51" spans="1:8" x14ac:dyDescent="0.25">
      <c r="A51" s="6">
        <v>46</v>
      </c>
      <c r="B51" s="6" t="s">
        <v>48</v>
      </c>
      <c r="C51" s="7">
        <v>4065405</v>
      </c>
      <c r="D51" s="7">
        <v>4023526</v>
      </c>
      <c r="E51" s="7">
        <v>-232229</v>
      </c>
      <c r="F51" s="7">
        <v>30000</v>
      </c>
      <c r="G51" s="7"/>
      <c r="H51" s="7">
        <v>4015155</v>
      </c>
    </row>
    <row r="52" spans="1:8" x14ac:dyDescent="0.25">
      <c r="A52" s="6">
        <v>47</v>
      </c>
      <c r="B52" s="6" t="s">
        <v>29</v>
      </c>
      <c r="C52" s="7">
        <v>3730853</v>
      </c>
      <c r="D52" s="7">
        <v>2971807</v>
      </c>
      <c r="E52" s="7">
        <v>-295044</v>
      </c>
      <c r="F52" s="7">
        <v>2486037</v>
      </c>
      <c r="G52" s="7">
        <v>0</v>
      </c>
      <c r="H52" s="7">
        <v>1136990</v>
      </c>
    </row>
    <row r="53" spans="1:8" x14ac:dyDescent="0.25">
      <c r="A53" s="6">
        <v>48</v>
      </c>
      <c r="B53" s="6" t="s">
        <v>20</v>
      </c>
      <c r="C53" s="7">
        <v>3686619</v>
      </c>
      <c r="D53" s="7">
        <v>2792408</v>
      </c>
      <c r="E53" s="7">
        <v>-792766</v>
      </c>
      <c r="F53" s="7">
        <v>1886500</v>
      </c>
      <c r="G53" s="7">
        <v>0</v>
      </c>
      <c r="H53" s="7">
        <v>1612189</v>
      </c>
    </row>
    <row r="54" spans="1:8" x14ac:dyDescent="0.25">
      <c r="A54" s="6">
        <v>49</v>
      </c>
      <c r="B54" s="6" t="s">
        <v>17</v>
      </c>
      <c r="C54" s="7">
        <v>3650506</v>
      </c>
      <c r="D54" s="7">
        <v>3337600</v>
      </c>
      <c r="E54" s="7">
        <v>-278490</v>
      </c>
      <c r="F54" s="7">
        <v>2747269</v>
      </c>
      <c r="G54" s="7"/>
      <c r="H54" s="7">
        <v>832770</v>
      </c>
    </row>
    <row r="55" spans="1:8" x14ac:dyDescent="0.25">
      <c r="A55" s="6">
        <v>50</v>
      </c>
      <c r="B55" s="6" t="s">
        <v>22</v>
      </c>
      <c r="C55" s="7">
        <v>3631602</v>
      </c>
      <c r="D55" s="7">
        <v>3437587</v>
      </c>
      <c r="E55" s="7">
        <v>-262252</v>
      </c>
      <c r="F55" s="7">
        <v>3121500</v>
      </c>
      <c r="G55" s="7">
        <v>0</v>
      </c>
      <c r="H55" s="7">
        <v>414214</v>
      </c>
    </row>
    <row r="56" spans="1:8" x14ac:dyDescent="0.25">
      <c r="A56" s="6">
        <v>51</v>
      </c>
      <c r="B56" s="6" t="s">
        <v>4</v>
      </c>
      <c r="C56" s="7">
        <v>3360666</v>
      </c>
      <c r="D56" s="7">
        <v>3322653</v>
      </c>
      <c r="E56" s="7">
        <v>-381722</v>
      </c>
      <c r="F56" s="7">
        <v>2191721</v>
      </c>
      <c r="G56" s="7">
        <v>0</v>
      </c>
      <c r="H56" s="7">
        <v>1109314</v>
      </c>
    </row>
    <row r="57" spans="1:8" x14ac:dyDescent="0.25">
      <c r="A57" s="6">
        <v>52</v>
      </c>
      <c r="B57" s="6" t="s">
        <v>23</v>
      </c>
      <c r="C57" s="7">
        <v>3187201</v>
      </c>
      <c r="D57" s="7">
        <v>2002405</v>
      </c>
      <c r="E57" s="7">
        <v>-467580</v>
      </c>
      <c r="F57" s="7">
        <v>2113034</v>
      </c>
      <c r="G57" s="7"/>
      <c r="H57" s="7">
        <v>957347</v>
      </c>
    </row>
    <row r="58" spans="1:8" x14ac:dyDescent="0.25">
      <c r="A58" s="6">
        <v>53</v>
      </c>
      <c r="B58" s="6" t="s">
        <v>42</v>
      </c>
      <c r="C58" s="7">
        <v>3086262</v>
      </c>
      <c r="D58" s="7">
        <v>3191950</v>
      </c>
      <c r="E58" s="7">
        <v>-402676</v>
      </c>
      <c r="F58" s="7">
        <v>699476</v>
      </c>
      <c r="G58" s="7">
        <v>0</v>
      </c>
      <c r="H58" s="7">
        <v>2193756</v>
      </c>
    </row>
    <row r="59" spans="1:8" x14ac:dyDescent="0.25">
      <c r="A59" s="6">
        <v>54</v>
      </c>
      <c r="B59" s="6" t="s">
        <v>51</v>
      </c>
      <c r="C59" s="7">
        <v>2962485</v>
      </c>
      <c r="D59" s="7">
        <v>5002548</v>
      </c>
      <c r="E59" s="7">
        <v>-5535692</v>
      </c>
      <c r="F59" s="7">
        <v>3831719</v>
      </c>
      <c r="G59" s="7">
        <v>0</v>
      </c>
      <c r="H59" s="7">
        <v>-1435214</v>
      </c>
    </row>
    <row r="60" spans="1:8" ht="30" x14ac:dyDescent="0.25">
      <c r="A60" s="6">
        <v>55</v>
      </c>
      <c r="B60" s="8" t="s">
        <v>223</v>
      </c>
      <c r="C60" s="7">
        <v>2762810</v>
      </c>
      <c r="D60" s="7">
        <v>16796914</v>
      </c>
      <c r="E60" s="7">
        <v>-16572648</v>
      </c>
      <c r="F60" s="7">
        <v>1952980</v>
      </c>
      <c r="G60" s="7">
        <v>4682027</v>
      </c>
      <c r="H60" s="7">
        <v>-4378310</v>
      </c>
    </row>
    <row r="61" spans="1:8" ht="30" x14ac:dyDescent="0.25">
      <c r="A61" s="6">
        <v>56</v>
      </c>
      <c r="B61" s="9" t="s">
        <v>224</v>
      </c>
      <c r="C61" s="7">
        <v>2116499</v>
      </c>
      <c r="D61" s="7">
        <v>5771561</v>
      </c>
      <c r="E61" s="7">
        <v>-6609846</v>
      </c>
      <c r="F61" s="7">
        <v>4764346</v>
      </c>
      <c r="G61" s="7"/>
      <c r="H61" s="7">
        <v>-2653025</v>
      </c>
    </row>
    <row r="62" spans="1:8" x14ac:dyDescent="0.25">
      <c r="A62" s="6">
        <v>57</v>
      </c>
      <c r="B62" s="6" t="s">
        <v>60</v>
      </c>
      <c r="C62" s="7">
        <v>2034588</v>
      </c>
      <c r="D62" s="7">
        <v>1924558</v>
      </c>
      <c r="E62" s="7">
        <v>-604169</v>
      </c>
      <c r="F62" s="7">
        <v>3575702</v>
      </c>
      <c r="G62" s="7">
        <v>0</v>
      </c>
      <c r="H62" s="7">
        <v>-1627554</v>
      </c>
    </row>
    <row r="63" spans="1:8" x14ac:dyDescent="0.25">
      <c r="A63" s="6">
        <v>58</v>
      </c>
      <c r="B63" s="6" t="s">
        <v>13</v>
      </c>
      <c r="C63" s="7">
        <v>1980899</v>
      </c>
      <c r="D63" s="7">
        <v>1888274</v>
      </c>
      <c r="E63" s="7">
        <v>-455393</v>
      </c>
      <c r="F63" s="7">
        <v>1474704</v>
      </c>
      <c r="G63" s="7">
        <v>0</v>
      </c>
      <c r="H63" s="7">
        <v>331897</v>
      </c>
    </row>
    <row r="64" spans="1:8" x14ac:dyDescent="0.25">
      <c r="A64" s="6">
        <v>59</v>
      </c>
      <c r="B64" s="6" t="s">
        <v>45</v>
      </c>
      <c r="C64" s="7">
        <v>1597717</v>
      </c>
      <c r="D64" s="7">
        <v>1858609</v>
      </c>
      <c r="E64" s="7">
        <v>-865270</v>
      </c>
      <c r="F64" s="7">
        <v>1863613</v>
      </c>
      <c r="G64" s="7"/>
      <c r="H64" s="7">
        <v>-341833</v>
      </c>
    </row>
    <row r="65" spans="1:8" x14ac:dyDescent="0.25">
      <c r="A65" s="6">
        <v>60</v>
      </c>
      <c r="B65" s="6" t="s">
        <v>225</v>
      </c>
      <c r="C65" s="10" t="s">
        <v>213</v>
      </c>
      <c r="D65" s="10" t="s">
        <v>213</v>
      </c>
      <c r="E65" s="10" t="s">
        <v>213</v>
      </c>
      <c r="F65" s="10" t="s">
        <v>213</v>
      </c>
      <c r="G65" s="10" t="s">
        <v>213</v>
      </c>
      <c r="H65" s="10" t="s">
        <v>213</v>
      </c>
    </row>
    <row r="66" spans="1:8" x14ac:dyDescent="0.25">
      <c r="A66" s="6"/>
      <c r="B66" s="11" t="s">
        <v>67</v>
      </c>
      <c r="C66" s="12">
        <f t="shared" ref="C66:H66" si="0">SUM(C6:C64)</f>
        <v>1209349861</v>
      </c>
      <c r="D66" s="12">
        <f t="shared" si="0"/>
        <v>1072850832</v>
      </c>
      <c r="E66" s="12">
        <f t="shared" si="0"/>
        <v>-107175602</v>
      </c>
      <c r="F66" s="12">
        <f t="shared" si="0"/>
        <v>775550186</v>
      </c>
      <c r="G66" s="12">
        <f t="shared" si="0"/>
        <v>47948182</v>
      </c>
      <c r="H66" s="12">
        <f t="shared" si="0"/>
        <v>355879482</v>
      </c>
    </row>
    <row r="67" spans="1:8" x14ac:dyDescent="0.25">
      <c r="A67" s="6">
        <v>1</v>
      </c>
      <c r="B67" s="6" t="s">
        <v>68</v>
      </c>
      <c r="C67" s="7">
        <v>5570151</v>
      </c>
      <c r="D67" s="7">
        <v>5918616</v>
      </c>
      <c r="E67" s="7">
        <v>-500982</v>
      </c>
      <c r="F67" s="7">
        <v>0</v>
      </c>
      <c r="G67" s="7">
        <v>3094250</v>
      </c>
      <c r="H67" s="7">
        <v>2473425</v>
      </c>
    </row>
    <row r="68" spans="1:8" x14ac:dyDescent="0.25">
      <c r="A68" s="6">
        <v>2</v>
      </c>
      <c r="B68" s="6" t="s">
        <v>135</v>
      </c>
      <c r="C68" s="7">
        <v>3824404</v>
      </c>
      <c r="D68" s="7">
        <v>4111278</v>
      </c>
      <c r="E68" s="7">
        <v>-520413</v>
      </c>
      <c r="F68" s="7"/>
      <c r="G68" s="7">
        <v>375000</v>
      </c>
      <c r="H68" s="7">
        <v>3449404</v>
      </c>
    </row>
    <row r="69" spans="1:8" x14ac:dyDescent="0.25">
      <c r="A69" s="6">
        <v>3</v>
      </c>
      <c r="B69" s="6" t="s">
        <v>102</v>
      </c>
      <c r="C69" s="7">
        <v>2946412</v>
      </c>
      <c r="D69" s="7">
        <v>2763000</v>
      </c>
      <c r="E69" s="7">
        <v>-29058</v>
      </c>
      <c r="F69" s="7"/>
      <c r="G69" s="7">
        <v>1351132</v>
      </c>
      <c r="H69" s="7">
        <v>1591598</v>
      </c>
    </row>
    <row r="70" spans="1:8" x14ac:dyDescent="0.25">
      <c r="A70" s="6">
        <v>4</v>
      </c>
      <c r="B70" s="6" t="s">
        <v>92</v>
      </c>
      <c r="C70" s="7">
        <v>2818927</v>
      </c>
      <c r="D70" s="7">
        <v>2811322</v>
      </c>
      <c r="E70" s="7">
        <v>-30003</v>
      </c>
      <c r="F70" s="7">
        <v>0</v>
      </c>
      <c r="G70" s="7">
        <v>1662761</v>
      </c>
      <c r="H70" s="7">
        <v>1150331</v>
      </c>
    </row>
    <row r="71" spans="1:8" x14ac:dyDescent="0.25">
      <c r="A71" s="6">
        <v>5</v>
      </c>
      <c r="B71" s="6" t="s">
        <v>75</v>
      </c>
      <c r="C71" s="7">
        <v>2420978</v>
      </c>
      <c r="D71" s="7">
        <v>935000</v>
      </c>
      <c r="E71" s="7">
        <v>-62970</v>
      </c>
      <c r="F71" s="7"/>
      <c r="G71" s="7"/>
      <c r="H71" s="7">
        <v>2396148</v>
      </c>
    </row>
    <row r="72" spans="1:8" x14ac:dyDescent="0.25">
      <c r="A72" s="6">
        <v>6</v>
      </c>
      <c r="B72" s="6" t="s">
        <v>179</v>
      </c>
      <c r="C72" s="7">
        <v>2342123</v>
      </c>
      <c r="D72" s="7">
        <v>2319511</v>
      </c>
      <c r="E72" s="7">
        <v>-30360</v>
      </c>
      <c r="F72" s="7">
        <v>0</v>
      </c>
      <c r="G72" s="7">
        <v>1203750</v>
      </c>
      <c r="H72" s="7">
        <v>1130743</v>
      </c>
    </row>
    <row r="73" spans="1:8" x14ac:dyDescent="0.25">
      <c r="A73" s="6">
        <v>7</v>
      </c>
      <c r="B73" s="6" t="s">
        <v>107</v>
      </c>
      <c r="C73" s="7">
        <v>2092848</v>
      </c>
      <c r="D73" s="7">
        <v>2022400</v>
      </c>
      <c r="E73" s="7">
        <v>-32102</v>
      </c>
      <c r="F73" s="7"/>
      <c r="G73" s="7">
        <v>1402000</v>
      </c>
      <c r="H73" s="7">
        <v>686268</v>
      </c>
    </row>
    <row r="74" spans="1:8" x14ac:dyDescent="0.25">
      <c r="A74" s="6">
        <v>8</v>
      </c>
      <c r="B74" s="6" t="s">
        <v>100</v>
      </c>
      <c r="C74" s="7">
        <v>1917586</v>
      </c>
      <c r="D74" s="7">
        <v>1176513</v>
      </c>
      <c r="E74" s="7">
        <v>-228492</v>
      </c>
      <c r="F74" s="7"/>
      <c r="G74" s="7"/>
      <c r="H74" s="7">
        <v>1915286</v>
      </c>
    </row>
    <row r="75" spans="1:8" x14ac:dyDescent="0.25">
      <c r="A75" s="6">
        <v>9</v>
      </c>
      <c r="B75" s="6" t="s">
        <v>87</v>
      </c>
      <c r="C75" s="7">
        <v>1903376</v>
      </c>
      <c r="D75" s="7">
        <v>1934735</v>
      </c>
      <c r="E75" s="7">
        <v>-34598</v>
      </c>
      <c r="F75" s="7"/>
      <c r="G75" s="7">
        <v>892072</v>
      </c>
      <c r="H75" s="7">
        <v>1011304</v>
      </c>
    </row>
    <row r="76" spans="1:8" x14ac:dyDescent="0.25">
      <c r="A76" s="6">
        <v>10</v>
      </c>
      <c r="B76" s="6" t="s">
        <v>162</v>
      </c>
      <c r="C76" s="7">
        <v>1901489</v>
      </c>
      <c r="D76" s="7">
        <v>1616180</v>
      </c>
      <c r="E76" s="7">
        <v>-16477</v>
      </c>
      <c r="F76" s="7">
        <v>0</v>
      </c>
      <c r="G76" s="7">
        <v>0</v>
      </c>
      <c r="H76" s="7">
        <v>1873348</v>
      </c>
    </row>
    <row r="77" spans="1:8" x14ac:dyDescent="0.25">
      <c r="A77" s="6">
        <v>11</v>
      </c>
      <c r="B77" s="6" t="s">
        <v>105</v>
      </c>
      <c r="C77" s="7">
        <v>1892781</v>
      </c>
      <c r="D77" s="7">
        <v>1201676</v>
      </c>
      <c r="E77" s="7">
        <v>-31629</v>
      </c>
      <c r="F77" s="7"/>
      <c r="G77" s="7"/>
      <c r="H77" s="7">
        <v>1891891</v>
      </c>
    </row>
    <row r="78" spans="1:8" x14ac:dyDescent="0.25">
      <c r="A78" s="6">
        <v>12</v>
      </c>
      <c r="B78" s="6" t="s">
        <v>88</v>
      </c>
      <c r="C78" s="7">
        <v>1790268</v>
      </c>
      <c r="D78" s="7">
        <v>2643079</v>
      </c>
      <c r="E78" s="7">
        <v>-965788</v>
      </c>
      <c r="F78" s="7"/>
      <c r="G78" s="7"/>
      <c r="H78" s="7">
        <v>1780042</v>
      </c>
    </row>
    <row r="79" spans="1:8" x14ac:dyDescent="0.25">
      <c r="A79" s="6">
        <v>13</v>
      </c>
      <c r="B79" s="6" t="s">
        <v>140</v>
      </c>
      <c r="C79" s="7">
        <v>1787442</v>
      </c>
      <c r="D79" s="7">
        <v>1875845</v>
      </c>
      <c r="E79" s="7">
        <v>-142739</v>
      </c>
      <c r="F79" s="7"/>
      <c r="G79" s="7"/>
      <c r="H79" s="7">
        <v>1787442</v>
      </c>
    </row>
    <row r="80" spans="1:8" x14ac:dyDescent="0.25">
      <c r="A80" s="6">
        <v>14</v>
      </c>
      <c r="B80" s="6" t="s">
        <v>108</v>
      </c>
      <c r="C80" s="7">
        <v>1752860</v>
      </c>
      <c r="D80" s="7">
        <v>1586000</v>
      </c>
      <c r="E80" s="7">
        <v>-35165</v>
      </c>
      <c r="F80" s="7"/>
      <c r="G80" s="7"/>
      <c r="H80" s="7">
        <v>1751736</v>
      </c>
    </row>
    <row r="81" spans="1:8" x14ac:dyDescent="0.25">
      <c r="A81" s="6">
        <v>15</v>
      </c>
      <c r="B81" s="6" t="s">
        <v>168</v>
      </c>
      <c r="C81" s="7">
        <v>1735754</v>
      </c>
      <c r="D81" s="7">
        <v>1654846</v>
      </c>
      <c r="E81" s="7">
        <v>-42557</v>
      </c>
      <c r="F81" s="7"/>
      <c r="G81" s="7">
        <v>710282</v>
      </c>
      <c r="H81" s="7">
        <v>1025703</v>
      </c>
    </row>
    <row r="82" spans="1:8" x14ac:dyDescent="0.25">
      <c r="A82" s="6">
        <v>16</v>
      </c>
      <c r="B82" s="6" t="s">
        <v>93</v>
      </c>
      <c r="C82" s="7">
        <v>1574916</v>
      </c>
      <c r="D82" s="7">
        <v>1449036</v>
      </c>
      <c r="E82" s="7">
        <v>-14490</v>
      </c>
      <c r="F82" s="7"/>
      <c r="G82" s="7">
        <v>653500</v>
      </c>
      <c r="H82" s="7">
        <v>895280</v>
      </c>
    </row>
    <row r="83" spans="1:8" x14ac:dyDescent="0.25">
      <c r="A83" s="6">
        <v>17</v>
      </c>
      <c r="B83" s="6" t="s">
        <v>190</v>
      </c>
      <c r="C83" s="7">
        <v>1562474</v>
      </c>
      <c r="D83" s="7">
        <v>834000</v>
      </c>
      <c r="E83" s="7">
        <v>-8340</v>
      </c>
      <c r="F83" s="7"/>
      <c r="G83" s="7"/>
      <c r="H83" s="7">
        <v>1561286</v>
      </c>
    </row>
    <row r="84" spans="1:8" x14ac:dyDescent="0.25">
      <c r="A84" s="6">
        <v>18</v>
      </c>
      <c r="B84" s="6" t="s">
        <v>113</v>
      </c>
      <c r="C84" s="7">
        <v>1544688</v>
      </c>
      <c r="D84" s="7">
        <v>1626301</v>
      </c>
      <c r="E84" s="7">
        <v>-215679</v>
      </c>
      <c r="F84" s="7"/>
      <c r="G84" s="7"/>
      <c r="H84" s="7">
        <v>1529381</v>
      </c>
    </row>
    <row r="85" spans="1:8" x14ac:dyDescent="0.25">
      <c r="A85" s="6">
        <v>19</v>
      </c>
      <c r="B85" s="6" t="s">
        <v>152</v>
      </c>
      <c r="C85" s="7">
        <v>1491922</v>
      </c>
      <c r="D85" s="7">
        <v>0</v>
      </c>
      <c r="E85" s="7">
        <v>0</v>
      </c>
      <c r="F85" s="7"/>
      <c r="G85" s="7"/>
      <c r="H85" s="7">
        <v>1148594</v>
      </c>
    </row>
    <row r="86" spans="1:8" x14ac:dyDescent="0.25">
      <c r="A86" s="6">
        <v>20</v>
      </c>
      <c r="B86" s="6" t="s">
        <v>177</v>
      </c>
      <c r="C86" s="7">
        <v>1486633</v>
      </c>
      <c r="D86" s="7">
        <v>1443560</v>
      </c>
      <c r="E86" s="7">
        <v>-58162</v>
      </c>
      <c r="F86" s="7"/>
      <c r="G86" s="7">
        <v>128000</v>
      </c>
      <c r="H86" s="7">
        <v>1342315</v>
      </c>
    </row>
    <row r="87" spans="1:8" x14ac:dyDescent="0.25">
      <c r="A87" s="6">
        <v>21</v>
      </c>
      <c r="B87" s="6" t="s">
        <v>175</v>
      </c>
      <c r="C87" s="7">
        <v>1392291</v>
      </c>
      <c r="D87" s="7">
        <v>1367233</v>
      </c>
      <c r="E87" s="7">
        <v>-36777</v>
      </c>
      <c r="F87" s="7"/>
      <c r="G87" s="7"/>
      <c r="H87" s="7">
        <v>1392291</v>
      </c>
    </row>
    <row r="88" spans="1:8" x14ac:dyDescent="0.25">
      <c r="A88" s="6">
        <v>22</v>
      </c>
      <c r="B88" s="6" t="s">
        <v>74</v>
      </c>
      <c r="C88" s="7">
        <v>1366071</v>
      </c>
      <c r="D88" s="7">
        <v>1361330</v>
      </c>
      <c r="E88" s="7">
        <v>-13613</v>
      </c>
      <c r="F88" s="7"/>
      <c r="G88" s="7">
        <v>366000</v>
      </c>
      <c r="H88" s="7">
        <v>1000071</v>
      </c>
    </row>
    <row r="89" spans="1:8" x14ac:dyDescent="0.25">
      <c r="A89" s="6">
        <v>23</v>
      </c>
      <c r="B89" s="6" t="s">
        <v>197</v>
      </c>
      <c r="C89" s="7">
        <v>1340145</v>
      </c>
      <c r="D89" s="7">
        <v>1325771</v>
      </c>
      <c r="E89" s="7">
        <v>-55505</v>
      </c>
      <c r="F89" s="7">
        <v>0</v>
      </c>
      <c r="G89" s="7">
        <v>455000</v>
      </c>
      <c r="H89" s="7">
        <v>885003</v>
      </c>
    </row>
    <row r="90" spans="1:8" x14ac:dyDescent="0.25">
      <c r="A90" s="6">
        <v>24</v>
      </c>
      <c r="B90" s="6" t="s">
        <v>80</v>
      </c>
      <c r="C90" s="7">
        <v>1325535</v>
      </c>
      <c r="D90" s="7">
        <v>1089568</v>
      </c>
      <c r="E90" s="7">
        <v>-10896</v>
      </c>
      <c r="F90" s="7"/>
      <c r="G90" s="7">
        <v>250000</v>
      </c>
      <c r="H90" s="7">
        <v>1075535</v>
      </c>
    </row>
    <row r="91" spans="1:8" x14ac:dyDescent="0.25">
      <c r="A91" s="6">
        <v>25</v>
      </c>
      <c r="B91" s="6" t="s">
        <v>133</v>
      </c>
      <c r="C91" s="7">
        <v>1312091</v>
      </c>
      <c r="D91" s="7">
        <v>1145300</v>
      </c>
      <c r="E91" s="7">
        <v>-11453</v>
      </c>
      <c r="F91" s="7"/>
      <c r="G91" s="7">
        <v>101259</v>
      </c>
      <c r="H91" s="7">
        <v>1058290</v>
      </c>
    </row>
    <row r="92" spans="1:8" x14ac:dyDescent="0.25">
      <c r="A92" s="6">
        <v>26</v>
      </c>
      <c r="B92" s="6" t="s">
        <v>84</v>
      </c>
      <c r="C92" s="7">
        <v>1305251</v>
      </c>
      <c r="D92" s="7">
        <v>1363030</v>
      </c>
      <c r="E92" s="7">
        <v>-151882</v>
      </c>
      <c r="F92" s="7"/>
      <c r="G92" s="7"/>
      <c r="H92" s="7">
        <v>1279172</v>
      </c>
    </row>
    <row r="93" spans="1:8" x14ac:dyDescent="0.25">
      <c r="A93" s="6">
        <v>27</v>
      </c>
      <c r="B93" s="6" t="s">
        <v>145</v>
      </c>
      <c r="C93" s="7">
        <v>1304279</v>
      </c>
      <c r="D93" s="7">
        <v>1468449</v>
      </c>
      <c r="E93" s="7">
        <v>-208157</v>
      </c>
      <c r="F93" s="7"/>
      <c r="G93" s="7"/>
      <c r="H93" s="7">
        <v>1304279</v>
      </c>
    </row>
    <row r="94" spans="1:8" x14ac:dyDescent="0.25">
      <c r="A94" s="6">
        <v>28</v>
      </c>
      <c r="B94" s="6" t="s">
        <v>121</v>
      </c>
      <c r="C94" s="7">
        <v>1282425</v>
      </c>
      <c r="D94" s="7">
        <v>1251979</v>
      </c>
      <c r="E94" s="7">
        <v>-12520</v>
      </c>
      <c r="F94" s="7">
        <v>0</v>
      </c>
      <c r="G94" s="7">
        <v>402000</v>
      </c>
      <c r="H94" s="7">
        <v>863565</v>
      </c>
    </row>
    <row r="95" spans="1:8" x14ac:dyDescent="0.25">
      <c r="A95" s="6">
        <v>29</v>
      </c>
      <c r="B95" s="6" t="s">
        <v>91</v>
      </c>
      <c r="C95" s="7">
        <v>1278156</v>
      </c>
      <c r="D95" s="7">
        <v>938129</v>
      </c>
      <c r="E95" s="7">
        <v>-141242</v>
      </c>
      <c r="F95" s="7"/>
      <c r="G95" s="7"/>
      <c r="H95" s="7">
        <v>1278156</v>
      </c>
    </row>
    <row r="96" spans="1:8" x14ac:dyDescent="0.25">
      <c r="A96" s="6">
        <v>30</v>
      </c>
      <c r="B96" s="6" t="s">
        <v>86</v>
      </c>
      <c r="C96" s="7">
        <v>1264617</v>
      </c>
      <c r="D96" s="7">
        <v>1134405</v>
      </c>
      <c r="E96" s="7">
        <v>-79073</v>
      </c>
      <c r="F96" s="7">
        <v>0</v>
      </c>
      <c r="G96" s="7">
        <v>1000484</v>
      </c>
      <c r="H96" s="7">
        <v>233485</v>
      </c>
    </row>
    <row r="97" spans="1:8" x14ac:dyDescent="0.25">
      <c r="A97" s="6">
        <v>31</v>
      </c>
      <c r="B97" s="6" t="s">
        <v>193</v>
      </c>
      <c r="C97" s="7">
        <v>1192464</v>
      </c>
      <c r="D97" s="7">
        <v>771288</v>
      </c>
      <c r="E97" s="7">
        <v>-28066</v>
      </c>
      <c r="F97" s="7"/>
      <c r="G97" s="7"/>
      <c r="H97" s="7">
        <v>1176804</v>
      </c>
    </row>
    <row r="98" spans="1:8" x14ac:dyDescent="0.25">
      <c r="A98" s="6">
        <v>32</v>
      </c>
      <c r="B98" s="6" t="s">
        <v>171</v>
      </c>
      <c r="C98" s="7">
        <v>1160622</v>
      </c>
      <c r="D98" s="7">
        <v>1113100</v>
      </c>
      <c r="E98" s="7">
        <v>-11131</v>
      </c>
      <c r="F98" s="7"/>
      <c r="G98" s="7">
        <v>298000</v>
      </c>
      <c r="H98" s="7">
        <v>858154</v>
      </c>
    </row>
    <row r="99" spans="1:8" x14ac:dyDescent="0.25">
      <c r="A99" s="6">
        <v>33</v>
      </c>
      <c r="B99" s="6" t="s">
        <v>211</v>
      </c>
      <c r="C99" s="7">
        <v>1127511</v>
      </c>
      <c r="D99" s="7">
        <v>1067600</v>
      </c>
      <c r="E99" s="7">
        <v>-10676</v>
      </c>
      <c r="F99" s="7"/>
      <c r="G99" s="7"/>
      <c r="H99" s="7">
        <v>1127511</v>
      </c>
    </row>
    <row r="100" spans="1:8" x14ac:dyDescent="0.25">
      <c r="A100" s="6">
        <v>34</v>
      </c>
      <c r="B100" s="6" t="s">
        <v>147</v>
      </c>
      <c r="C100" s="7">
        <v>1115730</v>
      </c>
      <c r="D100" s="7">
        <v>1010993</v>
      </c>
      <c r="E100" s="7">
        <v>-56676</v>
      </c>
      <c r="F100" s="7"/>
      <c r="G100" s="7"/>
      <c r="H100" s="7">
        <v>1107567</v>
      </c>
    </row>
    <row r="101" spans="1:8" x14ac:dyDescent="0.25">
      <c r="A101" s="6">
        <v>35</v>
      </c>
      <c r="B101" s="6" t="s">
        <v>167</v>
      </c>
      <c r="C101" s="7">
        <v>1073497</v>
      </c>
      <c r="D101" s="7">
        <v>1073431</v>
      </c>
      <c r="E101" s="7">
        <v>-127340</v>
      </c>
      <c r="F101" s="7"/>
      <c r="G101" s="7"/>
      <c r="H101" s="7">
        <v>1068493</v>
      </c>
    </row>
    <row r="102" spans="1:8" x14ac:dyDescent="0.25">
      <c r="A102" s="6">
        <v>36</v>
      </c>
      <c r="B102" s="6" t="s">
        <v>124</v>
      </c>
      <c r="C102" s="7">
        <v>972957</v>
      </c>
      <c r="D102" s="7">
        <v>884273</v>
      </c>
      <c r="E102" s="7">
        <v>-8843</v>
      </c>
      <c r="F102" s="7"/>
      <c r="G102" s="7">
        <v>620000</v>
      </c>
      <c r="H102" s="7">
        <v>347250</v>
      </c>
    </row>
    <row r="103" spans="1:8" x14ac:dyDescent="0.25">
      <c r="A103" s="6">
        <v>37</v>
      </c>
      <c r="B103" s="6" t="s">
        <v>129</v>
      </c>
      <c r="C103" s="7">
        <v>961472</v>
      </c>
      <c r="D103" s="7">
        <v>976088</v>
      </c>
      <c r="E103" s="7">
        <v>-59781</v>
      </c>
      <c r="F103" s="7"/>
      <c r="G103" s="7">
        <v>629000</v>
      </c>
      <c r="H103" s="7">
        <v>332472</v>
      </c>
    </row>
    <row r="104" spans="1:8" x14ac:dyDescent="0.25">
      <c r="A104" s="6">
        <v>38</v>
      </c>
      <c r="B104" s="6" t="s">
        <v>96</v>
      </c>
      <c r="C104" s="7">
        <v>955339</v>
      </c>
      <c r="D104" s="7">
        <v>552044</v>
      </c>
      <c r="E104" s="7">
        <v>-5520</v>
      </c>
      <c r="F104" s="7">
        <v>0</v>
      </c>
      <c r="G104" s="7">
        <v>0</v>
      </c>
      <c r="H104" s="7">
        <v>955339</v>
      </c>
    </row>
    <row r="105" spans="1:8" x14ac:dyDescent="0.25">
      <c r="A105" s="6">
        <v>39</v>
      </c>
      <c r="B105" s="6" t="s">
        <v>138</v>
      </c>
      <c r="C105" s="7">
        <v>954008</v>
      </c>
      <c r="D105" s="7">
        <v>694400</v>
      </c>
      <c r="E105" s="7">
        <v>-65409</v>
      </c>
      <c r="F105" s="7"/>
      <c r="G105" s="7">
        <v>361431</v>
      </c>
      <c r="H105" s="7">
        <v>588366</v>
      </c>
    </row>
    <row r="106" spans="1:8" x14ac:dyDescent="0.25">
      <c r="A106" s="6">
        <v>40</v>
      </c>
      <c r="B106" s="6" t="s">
        <v>165</v>
      </c>
      <c r="C106" s="7">
        <v>930468</v>
      </c>
      <c r="D106" s="7">
        <v>868750</v>
      </c>
      <c r="E106" s="7">
        <v>-13644</v>
      </c>
      <c r="F106" s="7"/>
      <c r="G106" s="7">
        <v>391630</v>
      </c>
      <c r="H106" s="7">
        <v>531376</v>
      </c>
    </row>
    <row r="107" spans="1:8" x14ac:dyDescent="0.25">
      <c r="A107" s="6">
        <v>41</v>
      </c>
      <c r="B107" s="6" t="s">
        <v>173</v>
      </c>
      <c r="C107" s="7">
        <v>916393</v>
      </c>
      <c r="D107" s="7">
        <v>837228</v>
      </c>
      <c r="E107" s="7">
        <v>-8372</v>
      </c>
      <c r="F107" s="7"/>
      <c r="G107" s="7">
        <v>245664</v>
      </c>
      <c r="H107" s="7">
        <v>670729</v>
      </c>
    </row>
    <row r="108" spans="1:8" x14ac:dyDescent="0.25">
      <c r="A108" s="6">
        <v>42</v>
      </c>
      <c r="B108" s="6" t="s">
        <v>156</v>
      </c>
      <c r="C108" s="7">
        <v>889254</v>
      </c>
      <c r="D108" s="7">
        <v>852000</v>
      </c>
      <c r="E108" s="7">
        <v>-8520</v>
      </c>
      <c r="F108" s="7"/>
      <c r="G108" s="7">
        <v>425241</v>
      </c>
      <c r="H108" s="7">
        <v>462851</v>
      </c>
    </row>
    <row r="109" spans="1:8" x14ac:dyDescent="0.25">
      <c r="A109" s="6">
        <v>43</v>
      </c>
      <c r="B109" s="6" t="s">
        <v>194</v>
      </c>
      <c r="C109" s="7">
        <v>874150</v>
      </c>
      <c r="D109" s="7">
        <v>634840</v>
      </c>
      <c r="E109" s="7">
        <v>-6348</v>
      </c>
      <c r="F109" s="7"/>
      <c r="G109" s="7"/>
      <c r="H109" s="7">
        <v>867759</v>
      </c>
    </row>
    <row r="110" spans="1:8" x14ac:dyDescent="0.25">
      <c r="A110" s="6">
        <v>44</v>
      </c>
      <c r="B110" s="6" t="s">
        <v>146</v>
      </c>
      <c r="C110" s="7">
        <v>856611</v>
      </c>
      <c r="D110" s="7">
        <v>681990</v>
      </c>
      <c r="E110" s="7">
        <v>-6820</v>
      </c>
      <c r="F110" s="7">
        <v>0</v>
      </c>
      <c r="G110" s="7">
        <v>304184</v>
      </c>
      <c r="H110" s="7">
        <v>392627</v>
      </c>
    </row>
    <row r="111" spans="1:8" x14ac:dyDescent="0.25">
      <c r="A111" s="6">
        <v>45</v>
      </c>
      <c r="B111" s="6" t="s">
        <v>153</v>
      </c>
      <c r="C111" s="7">
        <v>825125</v>
      </c>
      <c r="D111" s="7">
        <v>756400</v>
      </c>
      <c r="E111" s="7">
        <v>-7564</v>
      </c>
      <c r="F111" s="7"/>
      <c r="G111" s="7">
        <v>391308</v>
      </c>
      <c r="H111" s="7">
        <v>422467</v>
      </c>
    </row>
    <row r="112" spans="1:8" x14ac:dyDescent="0.25">
      <c r="A112" s="6">
        <v>46</v>
      </c>
      <c r="B112" s="6" t="s">
        <v>95</v>
      </c>
      <c r="C112" s="7">
        <v>820004</v>
      </c>
      <c r="D112" s="7">
        <v>188000</v>
      </c>
      <c r="E112" s="7">
        <v>-22880</v>
      </c>
      <c r="F112" s="7"/>
      <c r="G112" s="7"/>
      <c r="H112" s="7">
        <v>820004</v>
      </c>
    </row>
    <row r="113" spans="1:8" x14ac:dyDescent="0.25">
      <c r="A113" s="6">
        <v>47</v>
      </c>
      <c r="B113" s="6" t="s">
        <v>200</v>
      </c>
      <c r="C113" s="7">
        <v>805639</v>
      </c>
      <c r="D113" s="7">
        <v>801500</v>
      </c>
      <c r="E113" s="7">
        <v>-8015</v>
      </c>
      <c r="F113" s="7"/>
      <c r="G113" s="7">
        <v>24674</v>
      </c>
      <c r="H113" s="7">
        <v>774937</v>
      </c>
    </row>
    <row r="114" spans="1:8" x14ac:dyDescent="0.25">
      <c r="A114" s="6">
        <v>48</v>
      </c>
      <c r="B114" s="6" t="s">
        <v>202</v>
      </c>
      <c r="C114" s="7">
        <v>805050</v>
      </c>
      <c r="D114" s="7">
        <v>734988</v>
      </c>
      <c r="E114" s="7">
        <v>-9267</v>
      </c>
      <c r="F114" s="7"/>
      <c r="G114" s="7"/>
      <c r="H114" s="7">
        <v>805050</v>
      </c>
    </row>
    <row r="115" spans="1:8" x14ac:dyDescent="0.25">
      <c r="A115" s="6">
        <v>49</v>
      </c>
      <c r="B115" s="6" t="s">
        <v>76</v>
      </c>
      <c r="C115" s="7">
        <v>758641</v>
      </c>
      <c r="D115" s="7">
        <v>763900</v>
      </c>
      <c r="E115" s="7">
        <v>-7639</v>
      </c>
      <c r="F115" s="7">
        <v>0</v>
      </c>
      <c r="G115" s="7">
        <v>310092</v>
      </c>
      <c r="H115" s="7">
        <v>448549</v>
      </c>
    </row>
    <row r="116" spans="1:8" x14ac:dyDescent="0.25">
      <c r="A116" s="6">
        <v>50</v>
      </c>
      <c r="B116" s="6" t="s">
        <v>131</v>
      </c>
      <c r="C116" s="7">
        <v>739383</v>
      </c>
      <c r="D116" s="7">
        <v>702290</v>
      </c>
      <c r="E116" s="7">
        <v>-44435</v>
      </c>
      <c r="F116" s="7"/>
      <c r="G116" s="7"/>
      <c r="H116" s="7">
        <v>728307</v>
      </c>
    </row>
    <row r="117" spans="1:8" x14ac:dyDescent="0.25">
      <c r="A117" s="6">
        <v>51</v>
      </c>
      <c r="B117" s="6" t="s">
        <v>104</v>
      </c>
      <c r="C117" s="7">
        <v>693929</v>
      </c>
      <c r="D117" s="7">
        <v>465972</v>
      </c>
      <c r="E117" s="7">
        <v>-8836</v>
      </c>
      <c r="F117" s="7">
        <v>0</v>
      </c>
      <c r="G117" s="7">
        <v>0</v>
      </c>
      <c r="H117" s="7">
        <v>689816</v>
      </c>
    </row>
    <row r="118" spans="1:8" x14ac:dyDescent="0.25">
      <c r="A118" s="6">
        <v>52</v>
      </c>
      <c r="B118" s="6" t="s">
        <v>181</v>
      </c>
      <c r="C118" s="7">
        <v>673933</v>
      </c>
      <c r="D118" s="7">
        <v>676699</v>
      </c>
      <c r="E118" s="7">
        <v>-124180</v>
      </c>
      <c r="F118" s="7"/>
      <c r="G118" s="7"/>
      <c r="H118" s="7">
        <v>673933</v>
      </c>
    </row>
    <row r="119" spans="1:8" x14ac:dyDescent="0.25">
      <c r="A119" s="6">
        <v>53</v>
      </c>
      <c r="B119" s="6" t="s">
        <v>163</v>
      </c>
      <c r="C119" s="7">
        <v>672276</v>
      </c>
      <c r="D119" s="7">
        <v>605689</v>
      </c>
      <c r="E119" s="7">
        <v>-11922</v>
      </c>
      <c r="F119" s="7"/>
      <c r="G119" s="7"/>
      <c r="H119" s="7">
        <v>672276</v>
      </c>
    </row>
    <row r="120" spans="1:8" x14ac:dyDescent="0.25">
      <c r="A120" s="6">
        <v>54</v>
      </c>
      <c r="B120" s="6" t="s">
        <v>103</v>
      </c>
      <c r="C120" s="7">
        <v>667949</v>
      </c>
      <c r="D120" s="7">
        <v>676204</v>
      </c>
      <c r="E120" s="7">
        <v>-28047</v>
      </c>
      <c r="F120" s="7"/>
      <c r="G120" s="7">
        <v>75000</v>
      </c>
      <c r="H120" s="7">
        <v>578785</v>
      </c>
    </row>
    <row r="121" spans="1:8" x14ac:dyDescent="0.25">
      <c r="A121" s="6">
        <v>55</v>
      </c>
      <c r="B121" s="6" t="s">
        <v>72</v>
      </c>
      <c r="C121" s="7">
        <v>666951</v>
      </c>
      <c r="D121" s="7">
        <v>543000</v>
      </c>
      <c r="E121" s="7">
        <v>-12610</v>
      </c>
      <c r="F121" s="7"/>
      <c r="G121" s="7"/>
      <c r="H121" s="7">
        <v>665573</v>
      </c>
    </row>
    <row r="122" spans="1:8" x14ac:dyDescent="0.25">
      <c r="A122" s="6">
        <v>56</v>
      </c>
      <c r="B122" s="6" t="s">
        <v>154</v>
      </c>
      <c r="C122" s="7">
        <v>658549</v>
      </c>
      <c r="D122" s="7">
        <v>647100</v>
      </c>
      <c r="E122" s="7">
        <v>-6471</v>
      </c>
      <c r="F122" s="7">
        <v>0</v>
      </c>
      <c r="G122" s="7">
        <v>225000</v>
      </c>
      <c r="H122" s="7">
        <v>429067</v>
      </c>
    </row>
    <row r="123" spans="1:8" x14ac:dyDescent="0.25">
      <c r="A123" s="6">
        <v>57</v>
      </c>
      <c r="B123" s="6" t="s">
        <v>115</v>
      </c>
      <c r="C123" s="7">
        <v>657538</v>
      </c>
      <c r="D123" s="7">
        <v>681400</v>
      </c>
      <c r="E123" s="7">
        <v>-75798</v>
      </c>
      <c r="F123" s="7">
        <v>0</v>
      </c>
      <c r="G123" s="7">
        <v>37500</v>
      </c>
      <c r="H123" s="7">
        <v>598249</v>
      </c>
    </row>
    <row r="124" spans="1:8" x14ac:dyDescent="0.25">
      <c r="A124" s="6">
        <v>58</v>
      </c>
      <c r="B124" s="6" t="s">
        <v>206</v>
      </c>
      <c r="C124" s="7">
        <v>643628</v>
      </c>
      <c r="D124" s="7">
        <v>643897</v>
      </c>
      <c r="E124" s="7">
        <v>-6439</v>
      </c>
      <c r="F124" s="7"/>
      <c r="G124" s="7"/>
      <c r="H124" s="7">
        <v>629518</v>
      </c>
    </row>
    <row r="125" spans="1:8" x14ac:dyDescent="0.25">
      <c r="A125" s="6">
        <v>59</v>
      </c>
      <c r="B125" s="6" t="s">
        <v>134</v>
      </c>
      <c r="C125" s="7">
        <v>643529</v>
      </c>
      <c r="D125" s="7">
        <v>669609</v>
      </c>
      <c r="E125" s="7">
        <v>-38861</v>
      </c>
      <c r="F125" s="7"/>
      <c r="G125" s="7">
        <v>379500</v>
      </c>
      <c r="H125" s="7">
        <v>264029</v>
      </c>
    </row>
    <row r="126" spans="1:8" x14ac:dyDescent="0.25">
      <c r="A126" s="6">
        <v>60</v>
      </c>
      <c r="B126" s="6" t="s">
        <v>161</v>
      </c>
      <c r="C126" s="7">
        <v>632857</v>
      </c>
      <c r="D126" s="7">
        <v>630700</v>
      </c>
      <c r="E126" s="7">
        <v>-8107</v>
      </c>
      <c r="F126" s="7"/>
      <c r="G126" s="7"/>
      <c r="H126" s="7">
        <v>632757</v>
      </c>
    </row>
    <row r="127" spans="1:8" x14ac:dyDescent="0.25">
      <c r="A127" s="6">
        <v>61</v>
      </c>
      <c r="B127" s="6" t="s">
        <v>192</v>
      </c>
      <c r="C127" s="7">
        <v>600522</v>
      </c>
      <c r="D127" s="7">
        <v>584500</v>
      </c>
      <c r="E127" s="7">
        <v>-5845</v>
      </c>
      <c r="F127" s="7"/>
      <c r="G127" s="7">
        <v>309000</v>
      </c>
      <c r="H127" s="7">
        <v>291522</v>
      </c>
    </row>
    <row r="128" spans="1:8" x14ac:dyDescent="0.25">
      <c r="A128" s="6">
        <v>62</v>
      </c>
      <c r="B128" s="6" t="s">
        <v>157</v>
      </c>
      <c r="C128" s="7">
        <v>594938</v>
      </c>
      <c r="D128" s="7">
        <v>481841</v>
      </c>
      <c r="E128" s="7">
        <v>-4818</v>
      </c>
      <c r="F128" s="7"/>
      <c r="G128" s="7"/>
      <c r="H128" s="7">
        <v>587692</v>
      </c>
    </row>
    <row r="129" spans="1:8" x14ac:dyDescent="0.25">
      <c r="A129" s="6">
        <v>63</v>
      </c>
      <c r="B129" s="6" t="s">
        <v>176</v>
      </c>
      <c r="C129" s="7">
        <v>594206</v>
      </c>
      <c r="D129" s="7">
        <v>690430</v>
      </c>
      <c r="E129" s="7">
        <v>-204584</v>
      </c>
      <c r="F129" s="7">
        <v>0</v>
      </c>
      <c r="G129" s="7">
        <v>0</v>
      </c>
      <c r="H129" s="7">
        <v>591656</v>
      </c>
    </row>
    <row r="130" spans="1:8" x14ac:dyDescent="0.25">
      <c r="A130" s="6">
        <v>64</v>
      </c>
      <c r="B130" s="6" t="s">
        <v>136</v>
      </c>
      <c r="C130" s="7">
        <v>586758</v>
      </c>
      <c r="D130" s="7">
        <v>563231</v>
      </c>
      <c r="E130" s="7">
        <v>-33952</v>
      </c>
      <c r="F130" s="7"/>
      <c r="G130" s="7"/>
      <c r="H130" s="7">
        <v>552256</v>
      </c>
    </row>
    <row r="131" spans="1:8" x14ac:dyDescent="0.25">
      <c r="A131" s="6">
        <v>65</v>
      </c>
      <c r="B131" s="6" t="s">
        <v>158</v>
      </c>
      <c r="C131" s="7">
        <v>579767</v>
      </c>
      <c r="D131" s="7">
        <v>738211</v>
      </c>
      <c r="E131" s="7">
        <v>-158730</v>
      </c>
      <c r="F131" s="7"/>
      <c r="G131" s="7"/>
      <c r="H131" s="7">
        <v>578917</v>
      </c>
    </row>
    <row r="132" spans="1:8" x14ac:dyDescent="0.25">
      <c r="A132" s="6">
        <v>66</v>
      </c>
      <c r="B132" s="6" t="s">
        <v>126</v>
      </c>
      <c r="C132" s="7">
        <v>577645</v>
      </c>
      <c r="D132" s="7">
        <v>499032</v>
      </c>
      <c r="E132" s="7">
        <v>-17196</v>
      </c>
      <c r="F132" s="7"/>
      <c r="G132" s="7">
        <v>121000</v>
      </c>
      <c r="H132" s="7">
        <v>456304</v>
      </c>
    </row>
    <row r="133" spans="1:8" x14ac:dyDescent="0.25">
      <c r="A133" s="6">
        <v>67</v>
      </c>
      <c r="B133" s="6" t="s">
        <v>204</v>
      </c>
      <c r="C133" s="7">
        <v>563143</v>
      </c>
      <c r="D133" s="7">
        <v>508335</v>
      </c>
      <c r="E133" s="7">
        <v>-9618</v>
      </c>
      <c r="F133" s="7"/>
      <c r="G133" s="7"/>
      <c r="H133" s="7">
        <v>487295</v>
      </c>
    </row>
    <row r="134" spans="1:8" x14ac:dyDescent="0.25">
      <c r="A134" s="6">
        <v>68</v>
      </c>
      <c r="B134" s="6" t="s">
        <v>99</v>
      </c>
      <c r="C134" s="7">
        <v>559462</v>
      </c>
      <c r="D134" s="7">
        <v>737000</v>
      </c>
      <c r="E134" s="7">
        <v>-541303</v>
      </c>
      <c r="F134" s="7">
        <v>0</v>
      </c>
      <c r="G134" s="7">
        <v>0</v>
      </c>
      <c r="H134" s="7">
        <v>541307</v>
      </c>
    </row>
    <row r="135" spans="1:8" x14ac:dyDescent="0.25">
      <c r="A135" s="6">
        <v>69</v>
      </c>
      <c r="B135" s="6" t="s">
        <v>148</v>
      </c>
      <c r="C135" s="7">
        <v>551932</v>
      </c>
      <c r="D135" s="7">
        <v>554983</v>
      </c>
      <c r="E135" s="7">
        <v>-5550</v>
      </c>
      <c r="F135" s="7">
        <v>0</v>
      </c>
      <c r="G135" s="7">
        <v>209000</v>
      </c>
      <c r="H135" s="7">
        <v>341597</v>
      </c>
    </row>
    <row r="136" spans="1:8" x14ac:dyDescent="0.25">
      <c r="A136" s="6">
        <v>70</v>
      </c>
      <c r="B136" s="6" t="s">
        <v>132</v>
      </c>
      <c r="C136" s="7">
        <v>534716</v>
      </c>
      <c r="D136" s="7">
        <v>525208</v>
      </c>
      <c r="E136" s="7">
        <v>-5252</v>
      </c>
      <c r="F136" s="7">
        <v>0</v>
      </c>
      <c r="G136" s="7">
        <v>0</v>
      </c>
      <c r="H136" s="7">
        <v>514448</v>
      </c>
    </row>
    <row r="137" spans="1:8" x14ac:dyDescent="0.25">
      <c r="A137" s="6">
        <v>71</v>
      </c>
      <c r="B137" s="6" t="s">
        <v>73</v>
      </c>
      <c r="C137" s="7">
        <v>530541</v>
      </c>
      <c r="D137" s="7">
        <v>511102</v>
      </c>
      <c r="E137" s="7">
        <v>-6494</v>
      </c>
      <c r="F137" s="7"/>
      <c r="G137" s="7"/>
      <c r="H137" s="7">
        <v>517205</v>
      </c>
    </row>
    <row r="138" spans="1:8" x14ac:dyDescent="0.25">
      <c r="A138" s="6">
        <v>72</v>
      </c>
      <c r="B138" s="6" t="s">
        <v>116</v>
      </c>
      <c r="C138" s="7">
        <v>516324</v>
      </c>
      <c r="D138" s="7">
        <v>400000</v>
      </c>
      <c r="E138" s="7">
        <v>-4000</v>
      </c>
      <c r="F138" s="7"/>
      <c r="G138" s="7">
        <v>270000</v>
      </c>
      <c r="H138" s="7">
        <v>-77690</v>
      </c>
    </row>
    <row r="139" spans="1:8" x14ac:dyDescent="0.25">
      <c r="A139" s="6">
        <v>73</v>
      </c>
      <c r="B139" s="6" t="s">
        <v>110</v>
      </c>
      <c r="C139" s="7">
        <v>500046</v>
      </c>
      <c r="D139" s="7">
        <v>467483</v>
      </c>
      <c r="E139" s="7">
        <v>-50192</v>
      </c>
      <c r="F139" s="7">
        <v>0</v>
      </c>
      <c r="G139" s="7">
        <v>180000</v>
      </c>
      <c r="H139" s="7">
        <v>319523</v>
      </c>
    </row>
    <row r="140" spans="1:8" x14ac:dyDescent="0.25">
      <c r="A140" s="6">
        <v>74</v>
      </c>
      <c r="B140" s="6" t="s">
        <v>81</v>
      </c>
      <c r="C140" s="7">
        <v>495847</v>
      </c>
      <c r="D140" s="7">
        <v>366462</v>
      </c>
      <c r="E140" s="7">
        <v>-156951</v>
      </c>
      <c r="F140" s="7"/>
      <c r="G140" s="7"/>
      <c r="H140" s="7">
        <v>494103</v>
      </c>
    </row>
    <row r="141" spans="1:8" x14ac:dyDescent="0.25">
      <c r="A141" s="6">
        <v>75</v>
      </c>
      <c r="B141" s="6" t="s">
        <v>187</v>
      </c>
      <c r="C141" s="7">
        <v>492284</v>
      </c>
      <c r="D141" s="7">
        <v>468174</v>
      </c>
      <c r="E141" s="7">
        <v>-4682</v>
      </c>
      <c r="F141" s="7"/>
      <c r="G141" s="7">
        <v>89050</v>
      </c>
      <c r="H141" s="7">
        <v>391454</v>
      </c>
    </row>
    <row r="142" spans="1:8" x14ac:dyDescent="0.25">
      <c r="A142" s="6">
        <v>76</v>
      </c>
      <c r="B142" s="6" t="s">
        <v>94</v>
      </c>
      <c r="C142" s="7">
        <v>476566</v>
      </c>
      <c r="D142" s="7">
        <v>478294</v>
      </c>
      <c r="E142" s="7">
        <v>-4783</v>
      </c>
      <c r="F142" s="7"/>
      <c r="G142" s="7">
        <v>125000</v>
      </c>
      <c r="H142" s="7">
        <v>314115</v>
      </c>
    </row>
    <row r="143" spans="1:8" x14ac:dyDescent="0.25">
      <c r="A143" s="6">
        <v>77</v>
      </c>
      <c r="B143" s="6" t="s">
        <v>185</v>
      </c>
      <c r="C143" s="7">
        <v>471875</v>
      </c>
      <c r="D143" s="7">
        <v>359084</v>
      </c>
      <c r="E143" s="7">
        <v>-3591</v>
      </c>
      <c r="F143" s="7"/>
      <c r="G143" s="7"/>
      <c r="H143" s="7">
        <v>447451</v>
      </c>
    </row>
    <row r="144" spans="1:8" x14ac:dyDescent="0.25">
      <c r="A144" s="6">
        <v>78</v>
      </c>
      <c r="B144" s="6" t="s">
        <v>119</v>
      </c>
      <c r="C144" s="7">
        <v>463135</v>
      </c>
      <c r="D144" s="7">
        <v>380249</v>
      </c>
      <c r="E144" s="7">
        <v>-3802</v>
      </c>
      <c r="F144" s="7"/>
      <c r="G144" s="7"/>
      <c r="H144" s="7">
        <v>463135</v>
      </c>
    </row>
    <row r="145" spans="1:8" x14ac:dyDescent="0.25">
      <c r="A145" s="6">
        <v>79</v>
      </c>
      <c r="B145" s="6" t="s">
        <v>199</v>
      </c>
      <c r="C145" s="7">
        <v>458262</v>
      </c>
      <c r="D145" s="7">
        <v>452619</v>
      </c>
      <c r="E145" s="7">
        <v>-32132</v>
      </c>
      <c r="F145" s="7">
        <v>0</v>
      </c>
      <c r="G145" s="7">
        <v>100000</v>
      </c>
      <c r="H145" s="7">
        <v>358262</v>
      </c>
    </row>
    <row r="146" spans="1:8" x14ac:dyDescent="0.25">
      <c r="A146" s="6">
        <v>80</v>
      </c>
      <c r="B146" s="6" t="s">
        <v>89</v>
      </c>
      <c r="C146" s="7">
        <v>450599</v>
      </c>
      <c r="D146" s="7">
        <v>422729</v>
      </c>
      <c r="E146" s="7">
        <v>-3243</v>
      </c>
      <c r="F146" s="7">
        <v>0</v>
      </c>
      <c r="G146" s="7">
        <v>0</v>
      </c>
      <c r="H146" s="7">
        <v>336051</v>
      </c>
    </row>
    <row r="147" spans="1:8" x14ac:dyDescent="0.25">
      <c r="A147" s="6">
        <v>81</v>
      </c>
      <c r="B147" s="6" t="s">
        <v>128</v>
      </c>
      <c r="C147" s="7">
        <v>446058</v>
      </c>
      <c r="D147" s="7">
        <v>382663</v>
      </c>
      <c r="E147" s="7">
        <v>-3827</v>
      </c>
      <c r="F147" s="7"/>
      <c r="G147" s="7">
        <v>100000</v>
      </c>
      <c r="H147" s="7">
        <v>336097</v>
      </c>
    </row>
    <row r="148" spans="1:8" x14ac:dyDescent="0.25">
      <c r="A148" s="6">
        <v>82</v>
      </c>
      <c r="B148" s="6" t="s">
        <v>101</v>
      </c>
      <c r="C148" s="7">
        <v>442590</v>
      </c>
      <c r="D148" s="7">
        <v>437338</v>
      </c>
      <c r="E148" s="7">
        <v>-18370</v>
      </c>
      <c r="F148" s="7">
        <v>0</v>
      </c>
      <c r="G148" s="7">
        <v>0</v>
      </c>
      <c r="H148" s="7">
        <v>440389</v>
      </c>
    </row>
    <row r="149" spans="1:8" x14ac:dyDescent="0.25">
      <c r="A149" s="6">
        <v>83</v>
      </c>
      <c r="B149" s="6" t="s">
        <v>109</v>
      </c>
      <c r="C149" s="7">
        <v>439921</v>
      </c>
      <c r="D149" s="7">
        <v>440500</v>
      </c>
      <c r="E149" s="7">
        <v>-9533</v>
      </c>
      <c r="F149" s="7"/>
      <c r="G149" s="7"/>
      <c r="H149" s="7">
        <v>439921</v>
      </c>
    </row>
    <row r="150" spans="1:8" x14ac:dyDescent="0.25">
      <c r="A150" s="6">
        <v>84</v>
      </c>
      <c r="B150" s="6" t="s">
        <v>169</v>
      </c>
      <c r="C150" s="7">
        <v>431286</v>
      </c>
      <c r="D150" s="7">
        <v>350000</v>
      </c>
      <c r="E150" s="7">
        <v>-3500</v>
      </c>
      <c r="F150" s="7"/>
      <c r="G150" s="7">
        <v>120000</v>
      </c>
      <c r="H150" s="7">
        <v>310381</v>
      </c>
    </row>
    <row r="151" spans="1:8" x14ac:dyDescent="0.25">
      <c r="A151" s="6">
        <v>85</v>
      </c>
      <c r="B151" s="6" t="s">
        <v>117</v>
      </c>
      <c r="C151" s="7">
        <v>419976</v>
      </c>
      <c r="D151" s="7">
        <v>327224</v>
      </c>
      <c r="E151" s="7">
        <v>-3272</v>
      </c>
      <c r="F151" s="7"/>
      <c r="G151" s="7"/>
      <c r="H151" s="7">
        <v>413938</v>
      </c>
    </row>
    <row r="152" spans="1:8" x14ac:dyDescent="0.25">
      <c r="A152" s="6">
        <v>86</v>
      </c>
      <c r="B152" s="6" t="s">
        <v>144</v>
      </c>
      <c r="C152" s="7">
        <v>417878</v>
      </c>
      <c r="D152" s="7">
        <v>416300</v>
      </c>
      <c r="E152" s="7">
        <v>-11622</v>
      </c>
      <c r="F152" s="7">
        <v>0</v>
      </c>
      <c r="G152" s="7">
        <v>200000</v>
      </c>
      <c r="H152" s="7">
        <v>217878</v>
      </c>
    </row>
    <row r="153" spans="1:8" x14ac:dyDescent="0.25">
      <c r="A153" s="6">
        <v>87</v>
      </c>
      <c r="B153" s="6" t="s">
        <v>130</v>
      </c>
      <c r="C153" s="7">
        <v>411727</v>
      </c>
      <c r="D153" s="7">
        <v>384663</v>
      </c>
      <c r="E153" s="7">
        <v>-54337</v>
      </c>
      <c r="F153" s="7">
        <v>0</v>
      </c>
      <c r="G153" s="7">
        <v>0</v>
      </c>
      <c r="H153" s="7">
        <v>403663</v>
      </c>
    </row>
    <row r="154" spans="1:8" x14ac:dyDescent="0.25">
      <c r="A154" s="6">
        <v>88</v>
      </c>
      <c r="B154" s="6" t="s">
        <v>79</v>
      </c>
      <c r="C154" s="7">
        <v>411144</v>
      </c>
      <c r="D154" s="7">
        <v>371505</v>
      </c>
      <c r="E154" s="7">
        <v>-3715</v>
      </c>
      <c r="F154" s="7"/>
      <c r="G154" s="7"/>
      <c r="H154" s="7">
        <v>411144</v>
      </c>
    </row>
    <row r="155" spans="1:8" x14ac:dyDescent="0.25">
      <c r="A155" s="6">
        <v>89</v>
      </c>
      <c r="B155" s="6" t="s">
        <v>137</v>
      </c>
      <c r="C155" s="7">
        <v>408215</v>
      </c>
      <c r="D155" s="7">
        <v>404700</v>
      </c>
      <c r="E155" s="7">
        <v>-4047</v>
      </c>
      <c r="F155" s="7">
        <v>0</v>
      </c>
      <c r="G155" s="7">
        <v>234000</v>
      </c>
      <c r="H155" s="7">
        <v>171162</v>
      </c>
    </row>
    <row r="156" spans="1:8" x14ac:dyDescent="0.25">
      <c r="A156" s="6">
        <v>90</v>
      </c>
      <c r="B156" s="6" t="s">
        <v>164</v>
      </c>
      <c r="C156" s="7">
        <v>403761</v>
      </c>
      <c r="D156" s="7">
        <v>388089</v>
      </c>
      <c r="E156" s="7">
        <v>-17053</v>
      </c>
      <c r="F156" s="7">
        <v>0</v>
      </c>
      <c r="G156" s="7">
        <v>0</v>
      </c>
      <c r="H156" s="7">
        <v>403761</v>
      </c>
    </row>
    <row r="157" spans="1:8" x14ac:dyDescent="0.25">
      <c r="A157" s="6">
        <v>91</v>
      </c>
      <c r="B157" s="6" t="s">
        <v>178</v>
      </c>
      <c r="C157" s="7">
        <v>383566</v>
      </c>
      <c r="D157" s="7">
        <v>232867</v>
      </c>
      <c r="E157" s="7">
        <v>-2329</v>
      </c>
      <c r="F157" s="7"/>
      <c r="G157" s="7"/>
      <c r="H157" s="7">
        <v>383566</v>
      </c>
    </row>
    <row r="158" spans="1:8" x14ac:dyDescent="0.25">
      <c r="A158" s="6">
        <v>92</v>
      </c>
      <c r="B158" s="6" t="s">
        <v>123</v>
      </c>
      <c r="C158" s="7">
        <v>366200</v>
      </c>
      <c r="D158" s="7">
        <v>245425</v>
      </c>
      <c r="E158" s="7">
        <v>-2454</v>
      </c>
      <c r="F158" s="7">
        <v>0</v>
      </c>
      <c r="G158" s="7">
        <v>0</v>
      </c>
      <c r="H158" s="7">
        <v>366200</v>
      </c>
    </row>
    <row r="159" spans="1:8" x14ac:dyDescent="0.25">
      <c r="A159" s="6">
        <v>93</v>
      </c>
      <c r="B159" s="6" t="s">
        <v>125</v>
      </c>
      <c r="C159" s="7">
        <v>358481</v>
      </c>
      <c r="D159" s="7">
        <v>315578</v>
      </c>
      <c r="E159" s="7">
        <v>-3156</v>
      </c>
      <c r="F159" s="7">
        <v>0</v>
      </c>
      <c r="G159" s="7">
        <v>0</v>
      </c>
      <c r="H159" s="7">
        <v>358481</v>
      </c>
    </row>
    <row r="160" spans="1:8" x14ac:dyDescent="0.25">
      <c r="A160" s="6">
        <v>94</v>
      </c>
      <c r="B160" s="6" t="s">
        <v>172</v>
      </c>
      <c r="C160" s="7">
        <v>335725</v>
      </c>
      <c r="D160" s="7">
        <v>313526</v>
      </c>
      <c r="E160" s="7">
        <v>-3452</v>
      </c>
      <c r="F160" s="7"/>
      <c r="G160" s="7"/>
      <c r="H160" s="7">
        <v>335725</v>
      </c>
    </row>
    <row r="161" spans="1:8" x14ac:dyDescent="0.25">
      <c r="A161" s="6">
        <v>95</v>
      </c>
      <c r="B161" s="6" t="s">
        <v>205</v>
      </c>
      <c r="C161" s="7">
        <v>331815</v>
      </c>
      <c r="D161" s="7">
        <v>318600</v>
      </c>
      <c r="E161" s="7">
        <v>-3186</v>
      </c>
      <c r="F161" s="7"/>
      <c r="G161" s="7"/>
      <c r="H161" s="7">
        <v>331815</v>
      </c>
    </row>
    <row r="162" spans="1:8" x14ac:dyDescent="0.25">
      <c r="A162" s="6">
        <v>96</v>
      </c>
      <c r="B162" s="6" t="s">
        <v>127</v>
      </c>
      <c r="C162" s="7">
        <v>322621</v>
      </c>
      <c r="D162" s="7">
        <v>185140</v>
      </c>
      <c r="E162" s="7">
        <v>-1851</v>
      </c>
      <c r="F162" s="7">
        <v>0</v>
      </c>
      <c r="G162" s="7">
        <v>0</v>
      </c>
      <c r="H162" s="7">
        <v>210097</v>
      </c>
    </row>
    <row r="163" spans="1:8" x14ac:dyDescent="0.25">
      <c r="A163" s="6">
        <v>97</v>
      </c>
      <c r="B163" s="6" t="s">
        <v>166</v>
      </c>
      <c r="C163" s="7">
        <v>317291</v>
      </c>
      <c r="D163" s="7">
        <v>293148</v>
      </c>
      <c r="E163" s="7">
        <v>-2931</v>
      </c>
      <c r="F163" s="7"/>
      <c r="G163" s="7"/>
      <c r="H163" s="7">
        <v>315891</v>
      </c>
    </row>
    <row r="164" spans="1:8" x14ac:dyDescent="0.25">
      <c r="A164" s="6">
        <v>98</v>
      </c>
      <c r="B164" s="6" t="s">
        <v>149</v>
      </c>
      <c r="C164" s="7">
        <v>307843</v>
      </c>
      <c r="D164" s="7">
        <v>305588</v>
      </c>
      <c r="E164" s="7">
        <v>-3056</v>
      </c>
      <c r="F164" s="7"/>
      <c r="G164" s="7"/>
      <c r="H164" s="7">
        <v>307843</v>
      </c>
    </row>
    <row r="165" spans="1:8" x14ac:dyDescent="0.25">
      <c r="A165" s="6">
        <v>99</v>
      </c>
      <c r="B165" s="6" t="s">
        <v>174</v>
      </c>
      <c r="C165" s="7">
        <v>291682</v>
      </c>
      <c r="D165" s="7">
        <v>63500</v>
      </c>
      <c r="E165" s="7">
        <v>-635</v>
      </c>
      <c r="F165" s="7"/>
      <c r="G165" s="7"/>
      <c r="H165" s="7">
        <v>201834</v>
      </c>
    </row>
    <row r="166" spans="1:8" x14ac:dyDescent="0.25">
      <c r="A166" s="6">
        <v>100</v>
      </c>
      <c r="B166" s="6" t="s">
        <v>70</v>
      </c>
      <c r="C166" s="7">
        <v>274527</v>
      </c>
      <c r="D166" s="7">
        <v>359205</v>
      </c>
      <c r="E166" s="7">
        <v>-174558</v>
      </c>
      <c r="F166" s="7"/>
      <c r="G166" s="7">
        <v>58000</v>
      </c>
      <c r="H166" s="7">
        <v>182062</v>
      </c>
    </row>
    <row r="167" spans="1:8" x14ac:dyDescent="0.25">
      <c r="A167" s="6">
        <v>101</v>
      </c>
      <c r="B167" s="6" t="s">
        <v>77</v>
      </c>
      <c r="C167" s="7">
        <v>274448</v>
      </c>
      <c r="D167" s="7">
        <v>275690</v>
      </c>
      <c r="E167" s="7">
        <v>-2757</v>
      </c>
      <c r="F167" s="7"/>
      <c r="G167" s="7"/>
      <c r="H167" s="7">
        <v>196248</v>
      </c>
    </row>
    <row r="168" spans="1:8" x14ac:dyDescent="0.25">
      <c r="A168" s="6">
        <v>102</v>
      </c>
      <c r="B168" s="6" t="s">
        <v>210</v>
      </c>
      <c r="C168" s="7">
        <v>265414</v>
      </c>
      <c r="D168" s="7">
        <v>259000</v>
      </c>
      <c r="E168" s="7">
        <v>-2590</v>
      </c>
      <c r="F168" s="7">
        <v>0</v>
      </c>
      <c r="G168" s="7">
        <v>0</v>
      </c>
      <c r="H168" s="7">
        <v>193714</v>
      </c>
    </row>
    <row r="169" spans="1:8" x14ac:dyDescent="0.25">
      <c r="A169" s="6">
        <v>103</v>
      </c>
      <c r="B169" s="6" t="s">
        <v>83</v>
      </c>
      <c r="C169" s="7">
        <v>254537</v>
      </c>
      <c r="D169" s="7">
        <v>275973</v>
      </c>
      <c r="E169" s="7">
        <v>-85494</v>
      </c>
      <c r="F169" s="7"/>
      <c r="G169" s="7"/>
      <c r="H169" s="7">
        <v>215734</v>
      </c>
    </row>
    <row r="170" spans="1:8" x14ac:dyDescent="0.25">
      <c r="A170" s="6">
        <v>104</v>
      </c>
      <c r="B170" s="6" t="s">
        <v>184</v>
      </c>
      <c r="C170" s="7">
        <v>253591</v>
      </c>
      <c r="D170" s="7">
        <v>139195</v>
      </c>
      <c r="E170" s="7">
        <v>-1392</v>
      </c>
      <c r="F170" s="7">
        <v>0</v>
      </c>
      <c r="G170" s="7">
        <v>0</v>
      </c>
      <c r="H170" s="7">
        <v>249817</v>
      </c>
    </row>
    <row r="171" spans="1:8" x14ac:dyDescent="0.25">
      <c r="A171" s="6">
        <v>105</v>
      </c>
      <c r="B171" s="6" t="s">
        <v>155</v>
      </c>
      <c r="C171" s="7">
        <v>225005</v>
      </c>
      <c r="D171" s="7">
        <v>276995</v>
      </c>
      <c r="E171" s="7">
        <v>-99906</v>
      </c>
      <c r="F171" s="7">
        <v>0</v>
      </c>
      <c r="G171" s="7">
        <v>0</v>
      </c>
      <c r="H171" s="7">
        <v>224987</v>
      </c>
    </row>
    <row r="172" spans="1:8" x14ac:dyDescent="0.25">
      <c r="A172" s="6">
        <v>106</v>
      </c>
      <c r="B172" s="6" t="s">
        <v>141</v>
      </c>
      <c r="C172" s="7">
        <v>221358</v>
      </c>
      <c r="D172" s="7">
        <v>207145</v>
      </c>
      <c r="E172" s="7"/>
      <c r="F172" s="7"/>
      <c r="G172" s="7"/>
      <c r="H172" s="7">
        <v>221358</v>
      </c>
    </row>
    <row r="173" spans="1:8" x14ac:dyDescent="0.25">
      <c r="A173" s="6">
        <v>107</v>
      </c>
      <c r="B173" s="6" t="s">
        <v>85</v>
      </c>
      <c r="C173" s="7">
        <v>219081</v>
      </c>
      <c r="D173" s="7">
        <v>92990</v>
      </c>
      <c r="E173" s="7">
        <v>-930</v>
      </c>
      <c r="F173" s="7"/>
      <c r="G173" s="7"/>
      <c r="H173" s="7">
        <v>216153</v>
      </c>
    </row>
    <row r="174" spans="1:8" x14ac:dyDescent="0.25">
      <c r="A174" s="6">
        <v>108</v>
      </c>
      <c r="B174" s="6" t="s">
        <v>98</v>
      </c>
      <c r="C174" s="7">
        <v>218286</v>
      </c>
      <c r="D174" s="7">
        <v>33065</v>
      </c>
      <c r="E174" s="7">
        <v>-14062</v>
      </c>
      <c r="F174" s="7"/>
      <c r="G174" s="7"/>
      <c r="H174" s="7">
        <v>204995</v>
      </c>
    </row>
    <row r="175" spans="1:8" x14ac:dyDescent="0.25">
      <c r="A175" s="6">
        <v>109</v>
      </c>
      <c r="B175" s="6" t="s">
        <v>106</v>
      </c>
      <c r="C175" s="7">
        <v>214683</v>
      </c>
      <c r="D175" s="7">
        <v>201714</v>
      </c>
      <c r="E175" s="7">
        <v>-1887</v>
      </c>
      <c r="F175" s="7"/>
      <c r="G175" s="7"/>
      <c r="H175" s="7">
        <v>214683</v>
      </c>
    </row>
    <row r="176" spans="1:8" x14ac:dyDescent="0.25">
      <c r="A176" s="6">
        <v>110</v>
      </c>
      <c r="B176" s="6" t="s">
        <v>170</v>
      </c>
      <c r="C176" s="7">
        <v>201149</v>
      </c>
      <c r="D176" s="7">
        <v>101383</v>
      </c>
      <c r="E176" s="7">
        <v>-1014</v>
      </c>
      <c r="F176" s="7"/>
      <c r="G176" s="7"/>
      <c r="H176" s="7">
        <v>115957</v>
      </c>
    </row>
    <row r="177" spans="1:8" x14ac:dyDescent="0.25">
      <c r="A177" s="6">
        <v>111</v>
      </c>
      <c r="B177" s="6" t="s">
        <v>196</v>
      </c>
      <c r="C177" s="7">
        <v>199110</v>
      </c>
      <c r="D177" s="7">
        <v>188600</v>
      </c>
      <c r="E177" s="7">
        <v>-1886</v>
      </c>
      <c r="F177" s="7"/>
      <c r="G177" s="7"/>
      <c r="H177" s="7">
        <v>198012</v>
      </c>
    </row>
    <row r="178" spans="1:8" x14ac:dyDescent="0.25">
      <c r="A178" s="6">
        <v>112</v>
      </c>
      <c r="B178" s="6" t="s">
        <v>201</v>
      </c>
      <c r="C178" s="7">
        <v>197232</v>
      </c>
      <c r="D178" s="7">
        <v>89673</v>
      </c>
      <c r="E178" s="7">
        <v>-14195</v>
      </c>
      <c r="F178" s="7"/>
      <c r="G178" s="7"/>
      <c r="H178" s="7">
        <v>191240</v>
      </c>
    </row>
    <row r="179" spans="1:8" x14ac:dyDescent="0.25">
      <c r="A179" s="6">
        <v>113</v>
      </c>
      <c r="B179" s="6" t="s">
        <v>189</v>
      </c>
      <c r="C179" s="7">
        <v>170954</v>
      </c>
      <c r="D179" s="7">
        <v>225574</v>
      </c>
      <c r="E179" s="7">
        <v>-67447</v>
      </c>
      <c r="F179" s="7">
        <v>0</v>
      </c>
      <c r="G179" s="7">
        <v>0</v>
      </c>
      <c r="H179" s="7">
        <v>170918</v>
      </c>
    </row>
    <row r="180" spans="1:8" x14ac:dyDescent="0.25">
      <c r="A180" s="6">
        <v>114</v>
      </c>
      <c r="B180" s="6" t="s">
        <v>207</v>
      </c>
      <c r="C180" s="7">
        <v>164245</v>
      </c>
      <c r="D180" s="7">
        <v>182651</v>
      </c>
      <c r="E180" s="7">
        <v>-71303</v>
      </c>
      <c r="F180" s="7"/>
      <c r="G180" s="7">
        <v>0</v>
      </c>
      <c r="H180" s="7">
        <v>161317</v>
      </c>
    </row>
    <row r="181" spans="1:8" x14ac:dyDescent="0.25">
      <c r="A181" s="6">
        <v>115</v>
      </c>
      <c r="B181" s="6" t="s">
        <v>69</v>
      </c>
      <c r="C181" s="7">
        <v>160865</v>
      </c>
      <c r="D181" s="7">
        <v>125000</v>
      </c>
      <c r="E181" s="7">
        <v>-1250</v>
      </c>
      <c r="F181" s="7"/>
      <c r="G181" s="7"/>
      <c r="H181" s="7">
        <v>156383</v>
      </c>
    </row>
    <row r="182" spans="1:8" x14ac:dyDescent="0.25">
      <c r="A182" s="6">
        <v>116</v>
      </c>
      <c r="B182" s="6" t="s">
        <v>209</v>
      </c>
      <c r="C182" s="7">
        <v>158137</v>
      </c>
      <c r="D182" s="7">
        <v>128673</v>
      </c>
      <c r="E182" s="7">
        <v>-17121</v>
      </c>
      <c r="F182" s="7"/>
      <c r="G182" s="7">
        <v>0</v>
      </c>
      <c r="H182" s="7">
        <v>147065</v>
      </c>
    </row>
    <row r="183" spans="1:8" x14ac:dyDescent="0.25">
      <c r="A183" s="6">
        <v>117</v>
      </c>
      <c r="B183" s="6" t="s">
        <v>160</v>
      </c>
      <c r="C183" s="7">
        <v>155082</v>
      </c>
      <c r="D183" s="7">
        <v>0</v>
      </c>
      <c r="E183" s="7">
        <v>0</v>
      </c>
      <c r="F183" s="7">
        <v>0</v>
      </c>
      <c r="G183" s="7">
        <v>0</v>
      </c>
      <c r="H183" s="7">
        <v>148411</v>
      </c>
    </row>
    <row r="184" spans="1:8" x14ac:dyDescent="0.25">
      <c r="A184" s="6">
        <v>118</v>
      </c>
      <c r="B184" s="6" t="s">
        <v>182</v>
      </c>
      <c r="C184" s="7">
        <v>152917</v>
      </c>
      <c r="D184" s="7">
        <v>20391</v>
      </c>
      <c r="E184" s="7">
        <v>-204</v>
      </c>
      <c r="F184" s="7"/>
      <c r="G184" s="7"/>
      <c r="H184" s="7">
        <v>152778</v>
      </c>
    </row>
    <row r="185" spans="1:8" x14ac:dyDescent="0.25">
      <c r="A185" s="6">
        <v>119</v>
      </c>
      <c r="B185" s="6" t="s">
        <v>112</v>
      </c>
      <c r="C185" s="7">
        <v>145546</v>
      </c>
      <c r="D185" s="7">
        <v>144647</v>
      </c>
      <c r="E185" s="7">
        <v>-2675</v>
      </c>
      <c r="F185" s="7"/>
      <c r="G185" s="7"/>
      <c r="H185" s="7">
        <v>145546</v>
      </c>
    </row>
    <row r="186" spans="1:8" x14ac:dyDescent="0.25">
      <c r="A186" s="6">
        <v>120</v>
      </c>
      <c r="B186" s="6" t="s">
        <v>82</v>
      </c>
      <c r="C186" s="7">
        <v>140544</v>
      </c>
      <c r="D186" s="7">
        <v>115190</v>
      </c>
      <c r="E186" s="7">
        <v>-1152</v>
      </c>
      <c r="F186" s="7"/>
      <c r="G186" s="7"/>
      <c r="H186" s="7">
        <v>140544</v>
      </c>
    </row>
    <row r="187" spans="1:8" x14ac:dyDescent="0.25">
      <c r="A187" s="6">
        <v>121</v>
      </c>
      <c r="B187" s="6" t="s">
        <v>195</v>
      </c>
      <c r="C187" s="7">
        <v>136089</v>
      </c>
      <c r="D187" s="7">
        <v>37506</v>
      </c>
      <c r="E187" s="7">
        <v>-375</v>
      </c>
      <c r="F187" s="7"/>
      <c r="G187" s="7"/>
      <c r="H187" s="7">
        <v>127210</v>
      </c>
    </row>
    <row r="188" spans="1:8" x14ac:dyDescent="0.25">
      <c r="A188" s="6">
        <v>122</v>
      </c>
      <c r="B188" s="6" t="s">
        <v>183</v>
      </c>
      <c r="C188" s="7">
        <v>135254</v>
      </c>
      <c r="D188" s="7">
        <v>68050</v>
      </c>
      <c r="E188" s="7">
        <v>-681</v>
      </c>
      <c r="F188" s="7"/>
      <c r="G188" s="7"/>
      <c r="H188" s="7">
        <v>135074</v>
      </c>
    </row>
    <row r="189" spans="1:8" x14ac:dyDescent="0.25">
      <c r="A189" s="6">
        <v>123</v>
      </c>
      <c r="B189" s="6" t="s">
        <v>139</v>
      </c>
      <c r="C189" s="7">
        <v>124469</v>
      </c>
      <c r="D189" s="7">
        <v>150365</v>
      </c>
      <c r="E189" s="7">
        <v>-87049</v>
      </c>
      <c r="F189" s="7"/>
      <c r="G189" s="7"/>
      <c r="H189" s="7">
        <v>189623</v>
      </c>
    </row>
    <row r="190" spans="1:8" x14ac:dyDescent="0.25">
      <c r="A190" s="6">
        <v>124</v>
      </c>
      <c r="B190" s="6" t="s">
        <v>203</v>
      </c>
      <c r="C190" s="7">
        <v>117487</v>
      </c>
      <c r="D190" s="7">
        <v>118353</v>
      </c>
      <c r="E190" s="7">
        <v>-1184</v>
      </c>
      <c r="F190" s="7"/>
      <c r="G190" s="7"/>
      <c r="H190" s="7">
        <v>115932</v>
      </c>
    </row>
    <row r="191" spans="1:8" x14ac:dyDescent="0.25">
      <c r="A191" s="6">
        <v>125</v>
      </c>
      <c r="B191" s="6" t="s">
        <v>151</v>
      </c>
      <c r="C191" s="7">
        <v>115205</v>
      </c>
      <c r="D191" s="7">
        <v>111150</v>
      </c>
      <c r="E191" s="7">
        <v>-1112</v>
      </c>
      <c r="F191" s="7"/>
      <c r="G191" s="7"/>
      <c r="H191" s="7">
        <v>110105</v>
      </c>
    </row>
    <row r="192" spans="1:8" x14ac:dyDescent="0.25">
      <c r="A192" s="6">
        <v>126</v>
      </c>
      <c r="B192" s="6" t="s">
        <v>150</v>
      </c>
      <c r="C192" s="7">
        <v>112759</v>
      </c>
      <c r="D192" s="7">
        <v>89267</v>
      </c>
      <c r="E192" s="7">
        <v>-893</v>
      </c>
      <c r="F192" s="7"/>
      <c r="G192" s="7"/>
      <c r="H192" s="7">
        <v>61759</v>
      </c>
    </row>
    <row r="193" spans="1:8" x14ac:dyDescent="0.25">
      <c r="A193" s="6">
        <v>127</v>
      </c>
      <c r="B193" s="6" t="s">
        <v>71</v>
      </c>
      <c r="C193" s="7">
        <v>110030</v>
      </c>
      <c r="D193" s="7">
        <v>110500</v>
      </c>
      <c r="E193" s="7">
        <v>-1105</v>
      </c>
      <c r="F193" s="7"/>
      <c r="G193" s="7"/>
      <c r="H193" s="7">
        <v>106239</v>
      </c>
    </row>
    <row r="194" spans="1:8" x14ac:dyDescent="0.25">
      <c r="A194" s="6">
        <v>128</v>
      </c>
      <c r="B194" s="6" t="s">
        <v>198</v>
      </c>
      <c r="C194" s="7">
        <v>84994</v>
      </c>
      <c r="D194" s="7">
        <v>62400</v>
      </c>
      <c r="E194" s="7">
        <v>-624</v>
      </c>
      <c r="F194" s="7"/>
      <c r="G194" s="7"/>
      <c r="H194" s="7">
        <v>78051</v>
      </c>
    </row>
    <row r="195" spans="1:8" x14ac:dyDescent="0.25">
      <c r="A195" s="6">
        <v>129</v>
      </c>
      <c r="B195" s="6" t="s">
        <v>97</v>
      </c>
      <c r="C195" s="7">
        <v>83758</v>
      </c>
      <c r="D195" s="7">
        <v>74550</v>
      </c>
      <c r="E195" s="7">
        <v>-5067</v>
      </c>
      <c r="F195" s="7"/>
      <c r="G195" s="7"/>
      <c r="H195" s="7">
        <v>77570</v>
      </c>
    </row>
    <row r="196" spans="1:8" x14ac:dyDescent="0.25">
      <c r="A196" s="6">
        <v>130</v>
      </c>
      <c r="B196" s="6" t="s">
        <v>180</v>
      </c>
      <c r="C196" s="7">
        <v>79149</v>
      </c>
      <c r="D196" s="7">
        <v>0</v>
      </c>
      <c r="E196" s="7">
        <v>0</v>
      </c>
      <c r="F196" s="7"/>
      <c r="G196" s="7"/>
      <c r="H196" s="7">
        <v>74193</v>
      </c>
    </row>
    <row r="197" spans="1:8" x14ac:dyDescent="0.25">
      <c r="A197" s="6">
        <v>131</v>
      </c>
      <c r="B197" s="6" t="s">
        <v>208</v>
      </c>
      <c r="C197" s="7">
        <v>65011</v>
      </c>
      <c r="D197" s="7">
        <v>76400</v>
      </c>
      <c r="E197" s="7">
        <v>-25415</v>
      </c>
      <c r="F197" s="7"/>
      <c r="G197" s="7"/>
      <c r="H197" s="7">
        <v>64391</v>
      </c>
    </row>
    <row r="198" spans="1:8" x14ac:dyDescent="0.25">
      <c r="A198" s="6">
        <v>132</v>
      </c>
      <c r="B198" s="6" t="s">
        <v>122</v>
      </c>
      <c r="C198" s="7">
        <v>64870</v>
      </c>
      <c r="D198" s="7">
        <v>60560</v>
      </c>
      <c r="E198" s="7">
        <v>-606</v>
      </c>
      <c r="F198" s="7">
        <v>0</v>
      </c>
      <c r="G198" s="7">
        <v>0</v>
      </c>
      <c r="H198" s="7">
        <v>63809</v>
      </c>
    </row>
    <row r="199" spans="1:8" x14ac:dyDescent="0.25">
      <c r="A199" s="6">
        <v>133</v>
      </c>
      <c r="B199" s="6" t="s">
        <v>159</v>
      </c>
      <c r="C199" s="7">
        <v>53692</v>
      </c>
      <c r="D199" s="7">
        <v>89600</v>
      </c>
      <c r="E199" s="7">
        <v>-41854</v>
      </c>
      <c r="F199" s="7"/>
      <c r="G199" s="7"/>
      <c r="H199" s="7">
        <v>47166</v>
      </c>
    </row>
    <row r="200" spans="1:8" x14ac:dyDescent="0.25">
      <c r="A200" s="6">
        <v>134</v>
      </c>
      <c r="B200" s="6" t="s">
        <v>78</v>
      </c>
      <c r="C200" s="7">
        <v>39970</v>
      </c>
      <c r="D200" s="7">
        <v>41353</v>
      </c>
      <c r="E200" s="7">
        <v>-27214</v>
      </c>
      <c r="F200" s="7"/>
      <c r="G200" s="7"/>
      <c r="H200" s="7">
        <v>39766</v>
      </c>
    </row>
    <row r="201" spans="1:8" x14ac:dyDescent="0.25">
      <c r="A201" s="6">
        <v>135</v>
      </c>
      <c r="B201" s="6" t="s">
        <v>111</v>
      </c>
      <c r="C201" s="7">
        <v>37220</v>
      </c>
      <c r="D201" s="7">
        <v>33900</v>
      </c>
      <c r="E201" s="7">
        <v>-339</v>
      </c>
      <c r="F201" s="7"/>
      <c r="G201" s="7"/>
      <c r="H201" s="7">
        <v>37220</v>
      </c>
    </row>
    <row r="202" spans="1:8" x14ac:dyDescent="0.25">
      <c r="A202" s="6">
        <v>136</v>
      </c>
      <c r="B202" s="6" t="s">
        <v>143</v>
      </c>
      <c r="C202" s="7">
        <v>21210</v>
      </c>
      <c r="D202" s="7"/>
      <c r="E202" s="7"/>
      <c r="F202" s="7"/>
      <c r="G202" s="7"/>
      <c r="H202" s="7">
        <v>13062</v>
      </c>
    </row>
    <row r="203" spans="1:8" x14ac:dyDescent="0.25">
      <c r="A203" s="6">
        <v>137</v>
      </c>
      <c r="B203" s="6" t="s">
        <v>191</v>
      </c>
      <c r="C203" s="7">
        <v>13267</v>
      </c>
      <c r="D203" s="7"/>
      <c r="E203" s="7"/>
      <c r="F203" s="7"/>
      <c r="G203" s="7">
        <v>69592</v>
      </c>
      <c r="H203" s="7">
        <v>-300806</v>
      </c>
    </row>
    <row r="204" spans="1:8" x14ac:dyDescent="0.25">
      <c r="A204" s="6">
        <v>138</v>
      </c>
      <c r="B204" s="6" t="s">
        <v>188</v>
      </c>
      <c r="C204" s="7">
        <v>10917</v>
      </c>
      <c r="D204" s="7">
        <v>145446</v>
      </c>
      <c r="E204" s="7">
        <v>-228101</v>
      </c>
      <c r="F204" s="7">
        <v>0</v>
      </c>
      <c r="G204" s="7">
        <v>0</v>
      </c>
      <c r="H204" s="7">
        <v>-106019</v>
      </c>
    </row>
    <row r="205" spans="1:8" x14ac:dyDescent="0.25">
      <c r="A205" s="6">
        <v>139</v>
      </c>
      <c r="B205" s="6" t="s">
        <v>142</v>
      </c>
      <c r="C205" s="7">
        <v>7734</v>
      </c>
      <c r="D205" s="7">
        <v>7250</v>
      </c>
      <c r="E205" s="7">
        <v>-716</v>
      </c>
      <c r="F205" s="7">
        <v>0</v>
      </c>
      <c r="G205" s="7">
        <v>0</v>
      </c>
      <c r="H205" s="7">
        <v>7734</v>
      </c>
    </row>
    <row r="206" spans="1:8" x14ac:dyDescent="0.25">
      <c r="A206" s="6">
        <v>140</v>
      </c>
      <c r="B206" s="6" t="s">
        <v>114</v>
      </c>
      <c r="C206" s="7">
        <v>2448</v>
      </c>
      <c r="D206" s="7">
        <v>169354</v>
      </c>
      <c r="E206" s="7">
        <v>-323254</v>
      </c>
      <c r="F206" s="7">
        <v>0</v>
      </c>
      <c r="G206" s="7">
        <v>6311</v>
      </c>
      <c r="H206" s="7">
        <v>-151467</v>
      </c>
    </row>
    <row r="207" spans="1:8" x14ac:dyDescent="0.25">
      <c r="A207" s="6">
        <v>141</v>
      </c>
      <c r="B207" s="6" t="s">
        <v>120</v>
      </c>
      <c r="C207" s="7">
        <v>1760</v>
      </c>
      <c r="D207" s="7"/>
      <c r="E207" s="7"/>
      <c r="F207" s="7"/>
      <c r="G207" s="7"/>
      <c r="H207" s="7">
        <v>1760</v>
      </c>
    </row>
    <row r="208" spans="1:8" x14ac:dyDescent="0.25">
      <c r="A208" s="6">
        <v>142</v>
      </c>
      <c r="B208" s="6" t="s">
        <v>186</v>
      </c>
      <c r="C208" s="7">
        <v>1010</v>
      </c>
      <c r="D208" s="7">
        <v>0</v>
      </c>
      <c r="E208" s="7">
        <v>-1123</v>
      </c>
      <c r="F208" s="7">
        <v>0</v>
      </c>
      <c r="G208" s="7">
        <v>0</v>
      </c>
      <c r="H208" s="7">
        <v>1010</v>
      </c>
    </row>
    <row r="209" spans="1:8" x14ac:dyDescent="0.25">
      <c r="A209" s="6">
        <v>143</v>
      </c>
      <c r="B209" s="6" t="s">
        <v>90</v>
      </c>
      <c r="C209" s="7">
        <v>0</v>
      </c>
      <c r="D209" s="7"/>
      <c r="E209" s="7"/>
      <c r="F209" s="7"/>
      <c r="G209" s="7"/>
      <c r="H209" s="7">
        <v>0</v>
      </c>
    </row>
    <row r="210" spans="1:8" x14ac:dyDescent="0.25">
      <c r="A210" s="6">
        <v>144</v>
      </c>
      <c r="B210" s="6" t="s">
        <v>118</v>
      </c>
      <c r="C210" s="7">
        <v>0</v>
      </c>
      <c r="D210" s="7"/>
      <c r="E210" s="7"/>
      <c r="F210" s="7"/>
      <c r="G210" s="7"/>
      <c r="H210" s="7">
        <v>0</v>
      </c>
    </row>
    <row r="211" spans="1:8" x14ac:dyDescent="0.25">
      <c r="A211" s="6">
        <v>145</v>
      </c>
      <c r="B211" s="6" t="s">
        <v>226</v>
      </c>
      <c r="C211" s="10" t="s">
        <v>213</v>
      </c>
      <c r="D211" s="10" t="s">
        <v>213</v>
      </c>
      <c r="E211" s="10" t="s">
        <v>213</v>
      </c>
      <c r="F211" s="10" t="s">
        <v>213</v>
      </c>
      <c r="G211" s="10" t="s">
        <v>213</v>
      </c>
      <c r="H211" s="10" t="s">
        <v>213</v>
      </c>
    </row>
    <row r="212" spans="1:8" x14ac:dyDescent="0.25">
      <c r="A212" s="6">
        <v>146</v>
      </c>
      <c r="B212" s="13" t="s">
        <v>215</v>
      </c>
      <c r="C212" s="10" t="s">
        <v>213</v>
      </c>
      <c r="D212" s="10" t="s">
        <v>213</v>
      </c>
      <c r="E212" s="10" t="s">
        <v>213</v>
      </c>
      <c r="F212" s="10" t="s">
        <v>213</v>
      </c>
      <c r="G212" s="10" t="s">
        <v>213</v>
      </c>
      <c r="H212" s="10" t="s">
        <v>213</v>
      </c>
    </row>
    <row r="213" spans="1:8" x14ac:dyDescent="0.25">
      <c r="A213" s="6">
        <v>147</v>
      </c>
      <c r="B213" s="6" t="s">
        <v>227</v>
      </c>
      <c r="C213" s="10" t="s">
        <v>213</v>
      </c>
      <c r="D213" s="10" t="s">
        <v>213</v>
      </c>
      <c r="E213" s="10" t="s">
        <v>213</v>
      </c>
      <c r="F213" s="10" t="s">
        <v>213</v>
      </c>
      <c r="G213" s="10" t="s">
        <v>213</v>
      </c>
      <c r="H213" s="10" t="s">
        <v>213</v>
      </c>
    </row>
    <row r="214" spans="1:8" x14ac:dyDescent="0.25">
      <c r="A214" s="6">
        <v>148</v>
      </c>
      <c r="B214" s="13" t="s">
        <v>216</v>
      </c>
      <c r="C214" s="10" t="s">
        <v>213</v>
      </c>
      <c r="D214" s="10" t="s">
        <v>213</v>
      </c>
      <c r="E214" s="10" t="s">
        <v>213</v>
      </c>
      <c r="F214" s="10" t="s">
        <v>213</v>
      </c>
      <c r="G214" s="10" t="s">
        <v>213</v>
      </c>
      <c r="H214" s="10" t="s">
        <v>213</v>
      </c>
    </row>
    <row r="215" spans="1:8" x14ac:dyDescent="0.25">
      <c r="A215" s="6">
        <v>149</v>
      </c>
      <c r="B215" s="6" t="s">
        <v>228</v>
      </c>
      <c r="C215" s="10" t="s">
        <v>213</v>
      </c>
      <c r="D215" s="10" t="s">
        <v>213</v>
      </c>
      <c r="E215" s="10" t="s">
        <v>213</v>
      </c>
      <c r="F215" s="10" t="s">
        <v>213</v>
      </c>
      <c r="G215" s="10" t="s">
        <v>213</v>
      </c>
      <c r="H215" s="10" t="s">
        <v>213</v>
      </c>
    </row>
    <row r="216" spans="1:8" x14ac:dyDescent="0.25">
      <c r="A216" s="6">
        <v>150</v>
      </c>
      <c r="B216" s="13" t="s">
        <v>217</v>
      </c>
      <c r="C216" s="10" t="s">
        <v>213</v>
      </c>
      <c r="D216" s="10" t="s">
        <v>213</v>
      </c>
      <c r="E216" s="10" t="s">
        <v>213</v>
      </c>
      <c r="F216" s="10" t="s">
        <v>213</v>
      </c>
      <c r="G216" s="10" t="s">
        <v>213</v>
      </c>
      <c r="H216" s="10" t="s">
        <v>213</v>
      </c>
    </row>
    <row r="217" spans="1:8" x14ac:dyDescent="0.25">
      <c r="A217" s="6">
        <v>151</v>
      </c>
      <c r="B217" s="13" t="s">
        <v>218</v>
      </c>
      <c r="C217" s="10" t="s">
        <v>213</v>
      </c>
      <c r="D217" s="10" t="s">
        <v>213</v>
      </c>
      <c r="E217" s="10" t="s">
        <v>213</v>
      </c>
      <c r="F217" s="10" t="s">
        <v>213</v>
      </c>
      <c r="G217" s="10" t="s">
        <v>213</v>
      </c>
      <c r="H217" s="10" t="s">
        <v>213</v>
      </c>
    </row>
    <row r="218" spans="1:8" x14ac:dyDescent="0.25">
      <c r="A218" s="6">
        <v>152</v>
      </c>
      <c r="B218" s="13" t="s">
        <v>219</v>
      </c>
      <c r="C218" s="10" t="s">
        <v>213</v>
      </c>
      <c r="D218" s="10" t="s">
        <v>213</v>
      </c>
      <c r="E218" s="10" t="s">
        <v>213</v>
      </c>
      <c r="F218" s="10" t="s">
        <v>213</v>
      </c>
      <c r="G218" s="10" t="s">
        <v>213</v>
      </c>
      <c r="H218" s="10" t="s">
        <v>213</v>
      </c>
    </row>
    <row r="219" spans="1:8" x14ac:dyDescent="0.25">
      <c r="A219" s="6">
        <v>153</v>
      </c>
      <c r="B219" s="13" t="s">
        <v>220</v>
      </c>
      <c r="C219" s="10" t="s">
        <v>213</v>
      </c>
      <c r="D219" s="10" t="s">
        <v>213</v>
      </c>
      <c r="E219" s="10" t="s">
        <v>213</v>
      </c>
      <c r="F219" s="10" t="s">
        <v>213</v>
      </c>
      <c r="G219" s="10" t="s">
        <v>213</v>
      </c>
      <c r="H219" s="10" t="s">
        <v>213</v>
      </c>
    </row>
    <row r="220" spans="1:8" x14ac:dyDescent="0.25">
      <c r="A220" s="6">
        <v>154</v>
      </c>
      <c r="B220" s="6" t="s">
        <v>221</v>
      </c>
      <c r="C220" s="10" t="s">
        <v>213</v>
      </c>
      <c r="D220" s="10" t="s">
        <v>213</v>
      </c>
      <c r="E220" s="10" t="s">
        <v>213</v>
      </c>
      <c r="F220" s="10" t="s">
        <v>213</v>
      </c>
      <c r="G220" s="10" t="s">
        <v>213</v>
      </c>
      <c r="H220" s="10" t="s">
        <v>213</v>
      </c>
    </row>
    <row r="221" spans="1:8" x14ac:dyDescent="0.25">
      <c r="A221" s="6">
        <v>155</v>
      </c>
      <c r="B221" s="6" t="s">
        <v>222</v>
      </c>
      <c r="C221" s="10" t="s">
        <v>213</v>
      </c>
      <c r="D221" s="10" t="s">
        <v>213</v>
      </c>
      <c r="E221" s="10" t="s">
        <v>213</v>
      </c>
      <c r="F221" s="10" t="s">
        <v>213</v>
      </c>
      <c r="G221" s="10" t="s">
        <v>213</v>
      </c>
      <c r="H221" s="10" t="s">
        <v>213</v>
      </c>
    </row>
    <row r="222" spans="1:8" x14ac:dyDescent="0.25">
      <c r="A222" s="15" t="s">
        <v>212</v>
      </c>
      <c r="B222" s="15"/>
      <c r="C222" s="12">
        <f>SUM(C67:C210)</f>
        <v>106405712</v>
      </c>
      <c r="D222" s="12">
        <f t="shared" ref="D222:H222" si="1">SUM(D67:D210)</f>
        <v>95827544</v>
      </c>
      <c r="E222" s="12">
        <f t="shared" si="1"/>
        <v>-7276918</v>
      </c>
      <c r="F222" s="12">
        <f t="shared" si="1"/>
        <v>0</v>
      </c>
      <c r="G222" s="12">
        <f t="shared" si="1"/>
        <v>20956667</v>
      </c>
      <c r="H222" s="12">
        <f t="shared" si="1"/>
        <v>82589680</v>
      </c>
    </row>
    <row r="223" spans="1:8" x14ac:dyDescent="0.25">
      <c r="A223" s="15" t="s">
        <v>214</v>
      </c>
      <c r="B223" s="15"/>
      <c r="C223" s="12">
        <f>C66+C222</f>
        <v>1315755573</v>
      </c>
      <c r="D223" s="12">
        <f t="shared" ref="D223:H223" si="2">D66+D222</f>
        <v>1168678376</v>
      </c>
      <c r="E223" s="12">
        <f t="shared" si="2"/>
        <v>-114452520</v>
      </c>
      <c r="F223" s="12">
        <f t="shared" si="2"/>
        <v>775550186</v>
      </c>
      <c r="G223" s="12">
        <f t="shared" si="2"/>
        <v>68904849</v>
      </c>
      <c r="H223" s="12">
        <f t="shared" si="2"/>
        <v>438469162</v>
      </c>
    </row>
    <row r="224" spans="1:8" ht="29.25" customHeight="1" x14ac:dyDescent="0.25">
      <c r="B224" s="16" t="s">
        <v>229</v>
      </c>
    </row>
    <row r="226" spans="1:8" ht="15.75" x14ac:dyDescent="0.25">
      <c r="A226" s="1">
        <v>1</v>
      </c>
      <c r="B226" s="3" t="s">
        <v>3</v>
      </c>
      <c r="C226" s="2">
        <v>131448025</v>
      </c>
      <c r="D226" s="2">
        <v>22746891</v>
      </c>
      <c r="E226" s="2">
        <v>-506824</v>
      </c>
      <c r="F226" s="2">
        <v>0</v>
      </c>
      <c r="G226" s="2">
        <v>0</v>
      </c>
      <c r="H226" s="2">
        <v>28776187</v>
      </c>
    </row>
  </sheetData>
  <mergeCells count="3">
    <mergeCell ref="A2:J2"/>
    <mergeCell ref="A223:B223"/>
    <mergeCell ref="A222:B2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Indicatori AEI la 2023-09-30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Elena N. Cibotari</cp:lastModifiedBy>
  <dcterms:created xsi:type="dcterms:W3CDTF">2024-02-19T14:22:18Z</dcterms:created>
  <dcterms:modified xsi:type="dcterms:W3CDTF">2024-02-20T08:51:35Z</dcterms:modified>
  <cp:category/>
</cp:coreProperties>
</file>